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<sst xmlns="http://schemas.openxmlformats.org/spreadsheetml/2006/main" count="2113" uniqueCount="571">
  <si>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</si>
  <si>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</si>
  <si>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</si>
  <si>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</si>
  <si>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</si>
  <si>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</si>
  <si>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</si>
  <si>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</si>
  <si>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</si>
  <si>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</si>
  <si>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</si>
  <si>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</si>
  <si>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</si>
  <si>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</si>
  <si>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</si>
  <si>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</si>
  <si>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</si>
  <si>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</si>
  <si>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</si>
  <si>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</si>
  <si>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</si>
  <si>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</si>
  <si>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</si>
  <si>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</si>
  <si>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</si>
  <si>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</si>
  <si>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</si>
  <si>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</si>
  <si>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</si>
  <si>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</si>
  <si>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</si>
  <si>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</si>
  <si>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</si>
  <si>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</si>
  <si>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</si>
  <si>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</si>
  <si>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</si>
  <si>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</si>
  <si>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</si>
  <si>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</si>
  <si>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</si>
  <si>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</si>
  <si>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</si>
  <si>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</si>
  <si>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</si>
  <si>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</si>
  <si>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</si>
  <si>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</si>
  <si>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</si>
  <si>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</si>
  <si>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</si>
  <si>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</si>
  <si>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</si>
  <si>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</si>
  <si>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</si>
  <si>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</si>
  <si>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</si>
  <si>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</si>
  <si>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</si>
  <si>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</si>
  <si>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</si>
  <si>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</si>
  <si>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</si>
  <si>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</si>
  <si>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</si>
  <si>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</si>
  <si>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</si>
  <si>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</si>
  <si>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</si>
  <si>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</si>
  <si>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</si>
  <si>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</si>
  <si>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</si>
  <si>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</si>
  <si>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</si>
  <si>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</si>
  <si>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</si>
  <si>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</si>
  <si>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</si>
  <si>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</si>
  <si>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</si>
  <si>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</si>
  <si>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</si>
  <si>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</si>
  <si>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</si>
  <si>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</si>
  <si>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</si>
  <si>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</si>
  <si>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</si>
  <si>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</si>
  <si>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</si>
  <si>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</si>
  <si>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</si>
  <si>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</si>
  <si>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</si>
  <si>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</si>
  <si>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</si>
  <si>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</si>
  <si>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</si>
  <si>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</si>
  <si>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</si>
  <si>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</si>
  <si>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</si>
  <si>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</si>
  <si>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</si>
  <si>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</si>
  <si>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</si>
  <si>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</si>
  <si>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</si>
  <si>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</si>
  <si>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</si>
  <si>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</si>
  <si>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</si>
  <si>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</si>
  <si>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</si>
  <si>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</si>
  <si>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</si>
  <si>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</si>
  <si>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</si>
  <si>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</si>
  <si>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</si>
  <si>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</si>
  <si>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</si>
  <si>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</si>
  <si>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</si>
  <si>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</si>
  <si>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</si>
  <si>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</si>
  <si>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</si>
  <si>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</si>
  <si>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</si>
  <si>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</si>
  <si>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</si>
  <si>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</si>
  <si>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</si>
  <si>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</si>
  <si>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</si>
  <si>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</si>
  <si>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</si>
  <si>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</si>
  <si>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</si>
  <si>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</si>
  <si>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</si>
  <si>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</si>
  <si>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</si>
  <si>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</si>
  <si>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</si>
  <si>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</si>
  <si>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</si>
  <si>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</si>
  <si>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</si>
  <si>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</si>
  <si>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</si>
  <si>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</si>
  <si>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</si>
  <si>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</si>
  <si>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</si>
  <si>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</si>
  <si>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</si>
  <si>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</si>
  <si>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</si>
  <si>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</si>
  <si>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</si>
  <si>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</si>
  <si>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</si>
  <si>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</si>
  <si>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</si>
  <si>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</si>
  <si>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</si>
  <si>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</si>
  <si>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</si>
  <si>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</si>
  <si>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</si>
  <si>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</si>
  <si>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</si>
  <si>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</si>
  <si>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</si>
  <si>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</si>
  <si>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</si>
  <si>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</si>
  <si>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</si>
  <si>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</si>
  <si>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</si>
  <si>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</si>
  <si>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</si>
  <si>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</si>
  <si>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</si>
  <si>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</si>
  <si>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</si>
  <si>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</si>
  <si>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</si>
  <si>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</si>
  <si>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</si>
  <si>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</si>
  <si>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</si>
  <si>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</si>
  <si>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</si>
  <si>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</si>
  <si>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</si>
  <si>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</si>
  <si>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</si>
  <si>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</si>
  <si>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</si>
  <si>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</si>
  <si>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</si>
  <si>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</si>
  <si>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</si>
  <si>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</si>
  <si>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</si>
  <si>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</si>
  <si>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</si>
  <si>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</si>
  <si>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</si>
  <si>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</si>
  <si>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</si>
  <si>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</si>
  <si>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</si>
  <si>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</si>
  <si>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</si>
  <si>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</si>
  <si>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</si>
  <si>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</si>
  <si>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</si>
  <si>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</si>
  <si>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</si>
  <si>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</si>
  <si>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</si>
  <si>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</si>
  <si>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</si>
  <si>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</si>
  <si>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</si>
  <si>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</si>
  <si>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</si>
  <si>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</si>
  <si>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</si>
  <si>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</si>
  <si>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</si>
  <si>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</si>
  <si>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</si>
  <si>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</si>
  <si>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</si>
  <si>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</si>
  <si>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</si>
  <si>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</si>
  <si>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</si>
  <si>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</si>
  <si>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</si>
  <si>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</si>
  <si>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</si>
  <si>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</si>
  <si>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</si>
  <si>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</si>
  <si>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</si>
  <si>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</si>
  <si>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</si>
  <si>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</si>
  <si>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</si>
  <si>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</si>
  <si>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</si>
  <si>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</si>
  <si>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</si>
  <si>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</si>
  <si>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</si>
  <si>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</si>
  <si>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</si>
  <si>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</si>
  <si>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</si>
  <si>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</si>
  <si>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</si>
  <si>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</si>
  <si>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</si>
  <si>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</si>
  <si>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</si>
  <si>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</si>
  <si>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</si>
  <si>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</si>
  <si>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</si>
  <si>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</si>
  <si>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</si>
  <si>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</si>
  <si>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</si>
  <si>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</si>
  <si>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</si>
  <si>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</si>
  <si>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</si>
  <si>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</si>
  <si>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</si>
  <si>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</si>
  <si>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</si>
  <si>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</si>
  <si>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</si>
  <si>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</si>
  <si>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</si>
  <si>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</si>
  <si>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</si>
  <si>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</si>
  <si>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</si>
  <si>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</si>
  <si>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</si>
  <si>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</si>
  <si>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</si>
  <si>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</si>
  <si>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</si>
  <si>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</si>
  <si>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</si>
  <si>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</si>
  <si>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</si>
  <si>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</si>
  <si>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</si>
  <si>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</si>
  <si>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</si>
  <si>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</si>
  <si>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</si>
  <si>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</si>
  <si>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</si>
  <si>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</si>
  <si>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</si>
  <si>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</si>
  <si>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</si>
  <si>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</si>
  <si>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</si>
  <si>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</si>
  <si>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</si>
  <si>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</si>
  <si>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</si>
  <si>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</si>
  <si>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</si>
  <si>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</si>
  <si>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</si>
  <si>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</si>
  <si>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</si>
  <si>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</si>
  <si>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</si>
  <si>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</si>
  <si>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</si>
  <si>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</si>
  <si>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</si>
  <si>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</si>
  <si>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</si>
  <si>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</si>
  <si>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</si>
  <si>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</si>
  <si>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</si>
  <si>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</si>
  <si>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</si>
  <si>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</si>
  <si>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</si>
  <si>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</si>
  <si>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</si>
  <si>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</si>
  <si>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</si>
  <si>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</si>
  <si>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</si>
  <si>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</si>
  <si>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</si>
  <si>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</si>
  <si>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</si>
  <si>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</si>
  <si>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</si>
  <si>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</si>
  <si>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</si>
  <si>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</si>
  <si>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</si>
  <si>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</si>
  <si>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</si>
  <si>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</si>
  <si>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</si>
  <si>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</si>
  <si>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</si>
  <si>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</si>
  <si>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</si>
  <si>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</si>
  <si>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</si>
  <si>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</si>
  <si>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</si>
  <si>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</si>
  <si>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</si>
  <si>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</si>
  <si>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</si>
  <si>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</si>
  <si>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</si>
  <si>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</si>
  <si>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</si>
  <si>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</si>
  <si>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</si>
  <si>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</si>
  <si>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</si>
  <si>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</si>
  <si>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</si>
  <si>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</si>
  <si>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</si>
  <si>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</si>
  <si>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</si>
  <si>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</si>
  <si>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</si>
  <si>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</si>
  <si>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</si>
  <si>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</si>
  <si>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</si>
  <si>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</si>
  <si>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</si>
  <si>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</si>
  <si>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</si>
  <si>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</si>
  <si>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</si>
  <si>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</si>
  <si>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</si>
  <si>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</si>
  <si>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</si>
  <si>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</si>
  <si>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</si>
  <si>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</si>
  <si>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</si>
  <si>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</si>
  <si>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</si>
  <si>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</si>
  <si>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</si>
  <si>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</si>
  <si>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</si>
  <si>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</si>
  <si>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</si>
  <si>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</si>
  <si>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</si>
  <si>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</si>
  <si>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</si>
  <si>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</si>
  <si>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</si>
  <si>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</si>
  <si>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</si>
  <si>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</si>
  <si>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</si>
  <si>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</si>
  <si>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</si>
  <si>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</si>
  <si>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</si>
  <si>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</si>
  <si>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</si>
  <si>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</si>
  <si>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</si>
  <si>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</si>
  <si>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</si>
  <si>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</si>
  <si>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</si>
  <si>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</si>
  <si>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</si>
  <si>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</si>
  <si>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</si>
  <si>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</si>
  <si>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</si>
  <si>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</si>
  <si>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</si>
  <si>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</si>
  <si>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</si>
  <si>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</si>
  <si>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</si>
  <si>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</si>
  <si>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</si>
  <si>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</si>
  <si>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</si>
  <si>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</si>
  <si>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</si>
  <si>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</si>
  <si>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</si>
  <si>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</si>
  <si>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</si>
  <si>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</si>
  <si>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</si>
  <si>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</si>
  <si>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</si>
  <si>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</si>
  <si>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</si>
  <si>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</si>
  <si>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</si>
  <si>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</si>
  <si>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</si>
  <si>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</si>
  <si>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</si>
  <si>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</si>
  <si>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</si>
  <si>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</si>
  <si>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</si>
  <si>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</si>
  <si>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</si>
  <si>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</si>
  <si>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</si>
  <si>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</si>
  <si>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</si>
  <si>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</si>
  <si>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</si>
  <si>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</si>
  <si>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</si>
  <si>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</si>
  <si>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</si>
  <si>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</si>
  <si>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</si>
  <si>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</si>
  <si>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</si>
  <si>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</si>
  <si>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</si>
  <si>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</si>
  <si>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</si>
  <si>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</si>
  <si>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</si>
  <si>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</si>
  <si>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</si>
  <si>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</si>
  <si>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</si>
  <si>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</si>
  <si>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</si>
  <si>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</si>
  <si>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</si>
  <si>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</si>
  <si>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</si>
  <si>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</si>
  <si>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</si>
  <si>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</si>
  <si>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</si>
  <si>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</si>
  <si>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</si>
  <si>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</si>
  <si>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</si>
  <si>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</si>
  <si>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</si>
  <si>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</si>
  <si>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</si>
  <si>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</si>
  <si>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</si>
  <si>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</si>
  <si>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</si>
  <si>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</si>
  <si>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</si>
  <si>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</si>
  <si>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</si>
  <si>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</si>
  <si>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</si>
  <si>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</si>
  <si>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</si>
  <si>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Год раскрытия информации: 2024од</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</si>
  <si>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</si>
  <si>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</si>
  <si>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</si>
  <si>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</si>
  <si>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</si>
  <si>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</si>
  <si>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</si>
  <si>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</si>
  <si>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</si>
  <si>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</si>
  <si>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</si>
  <si>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</si>
  <si>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</si>
  <si>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</si>
  <si>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</si>
  <si>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</si>
  <si>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</si>
  <si>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</si>
  <si>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- 21 шт.</t>
  </si>
  <si>
    <t xml:space="preserve">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</si>
  <si>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</si>
  <si>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</si>
  <si>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Реконструкция оборудования РП-214 (г. Ульяновск, ул. Московское шоссе, 38)                         </t>
  </si>
  <si>
    <t xml:space="preserve">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</si>
  <si>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</si>
  <si>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</si>
  <si>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</si>
  <si>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</si>
  <si>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</si>
  <si>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</si>
  <si>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Реконструкция оборудования РП-214 (г. Ульяновск, ул. Московское шоссе, 38)
                                                                                                                                                                             </t>
  </si>
  <si>
    <t>Реконструкция оборудования РП-214 (г. Ульяновск, ул. Московское шоссе, 38)</t>
  </si>
  <si>
    <t xml:space="preserve">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</si>
</sst>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75942144"/>
        <c:axId val="76357632"/>
      </c:lineChart>
      <c:catAx>
        <c:axId val="75942144"/>
        <c:scaling>
          <c:orientation val="minMax"/>
        </c:scaling>
        <c:axPos val="b"/>
        <c:numFmt formatCode="General" sourceLinked="1"/>
        <c:tickLblPos val="nextTo"/>
        <c:crossAx val="76357632"/>
        <c:crosses val="autoZero"/>
        <c:auto val="1"/>
        <c:lblAlgn val="ctr"/>
        <c:lblOffset val="100"/>
      </c:catAx>
      <c:valAx>
        <c:axId val="76357632"/>
        <c:scaling>
          <c:orientation val="minMax"/>
        </c:scaling>
        <c:axPos val="l"/>
        <c:majorGridlines/>
        <c:numFmt formatCode="General" sourceLinked="1"/>
        <c:tickLblPos val="nextTo"/>
        <c:txPr>
          <a:bodyPr/>
          <a:lstStyle/>
          <a:p>
            <a:pPr>
              <a:defRPr sz="700"/>
            </a:pPr>
            <a:endParaRPr lang="ru-RU"/>
          </a:p>
        </c:txPr>
        <c:crossAx val="75942144"/>
        <c:crosses val="autoZero"/>
        <c:crossBetween val="between"/>
      </c:valAx>
    </c:plotArea>
    <c:legend>
      <c:legendPos val="r"/>
      <c:layout>
        <c:manualLayout>
          <c:xMode val="edge"/>
          <c:yMode val="edge"/>
          <c:x val="0.1101190476190471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F14" sqref="F14"/>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519</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522</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523</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164" t="s">
        <v>570</v>
      </c>
      <c r="D14" s="3"/>
      <c r="E14" s="3"/>
      <c r="F14" s="3"/>
      <c r="G14" s="3"/>
      <c r="H14" s="3"/>
      <c r="I14" s="3"/>
      <c r="J14" s="3"/>
      <c r="K14" s="3"/>
      <c r="L14" s="3"/>
      <c r="M14" s="3"/>
      <c r="N14" s="3"/>
      <c r="O14" s="3"/>
      <c r="P14" s="3"/>
      <c r="Q14" s="3"/>
      <c r="R14" s="3"/>
      <c r="S14" s="3"/>
      <c r="T14" s="3"/>
      <c r="U14" s="3"/>
      <c r="V14" s="3"/>
    </row>
    <row r="15" spans="1:22" s="2" customFormat="1" ht="18.75">
      <c r="A15" s="174" t="s">
        <v>557</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549</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556</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548</v>
      </c>
    </row>
    <row r="47" spans="1:18" ht="18.75" customHeight="1">
      <c r="A47" s="166"/>
      <c r="B47" s="167"/>
      <c r="C47" s="168"/>
    </row>
    <row r="48" spans="1:18" ht="75.75" customHeight="1">
      <c r="A48" s="20" t="s">
        <v>498</v>
      </c>
      <c r="B48" s="30" t="s">
        <v>546</v>
      </c>
      <c r="C48" s="143">
        <v>27.209</v>
      </c>
    </row>
    <row r="49" spans="1:3" ht="71.25" customHeight="1">
      <c r="A49" s="20" t="s">
        <v>465</v>
      </c>
      <c r="B49" s="30" t="s">
        <v>547</v>
      </c>
      <c r="C49" s="143">
        <v>27.209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2024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538</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539</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566</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0"/>
      <c r="B14" s="270"/>
      <c r="C14" s="270"/>
      <c r="D14" s="270"/>
      <c r="E14" s="270"/>
      <c r="F14" s="270"/>
      <c r="G14" s="270"/>
      <c r="H14" s="270"/>
      <c r="I14" s="270"/>
      <c r="J14" s="270"/>
      <c r="K14" s="270"/>
      <c r="L14" s="270"/>
      <c r="M14" s="270"/>
      <c r="N14" s="270"/>
      <c r="O14" s="270"/>
      <c r="P14" s="270"/>
      <c r="Q14" s="270"/>
      <c r="R14" s="270"/>
      <c r="S14" s="270"/>
      <c r="T14" s="270"/>
      <c r="U14" s="270"/>
    </row>
    <row r="16" spans="1:21">
      <c r="A16" s="271" t="s">
        <v>486</v>
      </c>
      <c r="B16" s="271"/>
      <c r="C16" s="271"/>
      <c r="D16" s="271"/>
      <c r="E16" s="271"/>
      <c r="F16" s="271"/>
      <c r="G16" s="271"/>
      <c r="H16" s="271"/>
      <c r="I16" s="271"/>
      <c r="J16" s="271"/>
      <c r="K16" s="271"/>
      <c r="L16" s="271"/>
      <c r="M16" s="271"/>
      <c r="N16" s="271"/>
      <c r="O16" s="271"/>
      <c r="P16" s="271"/>
      <c r="Q16" s="271"/>
      <c r="R16" s="271"/>
      <c r="S16" s="271"/>
      <c r="T16" s="271"/>
      <c r="U16" s="271"/>
    </row>
    <row r="18" spans="1:24" ht="33" customHeight="1">
      <c r="A18" s="264" t="s">
        <v>198</v>
      </c>
      <c r="B18" s="264" t="s">
        <v>197</v>
      </c>
      <c r="C18" s="262" t="s">
        <v>196</v>
      </c>
      <c r="D18" s="262"/>
      <c r="E18" s="267" t="s">
        <v>195</v>
      </c>
      <c r="F18" s="267"/>
      <c r="G18" s="264" t="s">
        <v>194</v>
      </c>
      <c r="H18" s="276" t="s">
        <v>193</v>
      </c>
      <c r="I18" s="277"/>
      <c r="J18" s="277"/>
      <c r="K18" s="277"/>
      <c r="L18" s="276" t="s">
        <v>192</v>
      </c>
      <c r="M18" s="277"/>
      <c r="N18" s="277"/>
      <c r="O18" s="277"/>
      <c r="P18" s="276" t="s">
        <v>469</v>
      </c>
      <c r="Q18" s="277"/>
      <c r="R18" s="277"/>
      <c r="S18" s="277"/>
      <c r="T18" s="272" t="s">
        <v>191</v>
      </c>
      <c r="U18" s="273"/>
      <c r="V18" s="67"/>
      <c r="W18" s="67"/>
      <c r="X18" s="67"/>
    </row>
    <row r="19" spans="1:24" ht="99.75" customHeight="1">
      <c r="A19" s="265"/>
      <c r="B19" s="265"/>
      <c r="C19" s="262"/>
      <c r="D19" s="262"/>
      <c r="E19" s="267"/>
      <c r="F19" s="267"/>
      <c r="G19" s="265"/>
      <c r="H19" s="262" t="s">
        <v>3</v>
      </c>
      <c r="I19" s="262"/>
      <c r="J19" s="262" t="s">
        <v>190</v>
      </c>
      <c r="K19" s="262"/>
      <c r="L19" s="262" t="s">
        <v>3</v>
      </c>
      <c r="M19" s="262"/>
      <c r="N19" s="262" t="s">
        <v>190</v>
      </c>
      <c r="O19" s="262"/>
      <c r="P19" s="262" t="s">
        <v>3</v>
      </c>
      <c r="Q19" s="262"/>
      <c r="R19" s="262" t="s">
        <v>190</v>
      </c>
      <c r="S19" s="262"/>
      <c r="T19" s="274"/>
      <c r="U19" s="275"/>
    </row>
    <row r="20" spans="1:24" ht="89.25" customHeight="1">
      <c r="A20" s="266"/>
      <c r="B20" s="266"/>
      <c r="C20" s="64" t="s">
        <v>3</v>
      </c>
      <c r="D20" s="64" t="s">
        <v>186</v>
      </c>
      <c r="E20" s="66" t="s">
        <v>189</v>
      </c>
      <c r="F20" s="66" t="s">
        <v>188</v>
      </c>
      <c r="G20" s="266"/>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27.209</v>
      </c>
      <c r="D22" s="56" t="s">
        <v>516</v>
      </c>
      <c r="E22" s="159"/>
      <c r="F22" s="159"/>
      <c r="G22" s="63">
        <f>C22</f>
        <v>27.209</v>
      </c>
      <c r="H22" s="63"/>
      <c r="I22" s="63"/>
      <c r="J22" s="63"/>
      <c r="K22" s="63"/>
      <c r="L22" s="63"/>
      <c r="M22" s="63"/>
      <c r="N22" s="63"/>
      <c r="O22" s="63"/>
      <c r="P22" s="63"/>
      <c r="Q22" s="63"/>
      <c r="R22" s="63"/>
      <c r="S22" s="63"/>
      <c r="T22" s="63">
        <f>C22</f>
        <v>27.209</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27.209</v>
      </c>
      <c r="D25" s="55">
        <v>0</v>
      </c>
      <c r="E25" s="55"/>
      <c r="F25" s="55"/>
      <c r="G25" s="55">
        <f>C25</f>
        <v>27.209</v>
      </c>
      <c r="H25" s="55"/>
      <c r="I25" s="55"/>
      <c r="J25" s="55"/>
      <c r="K25" s="55"/>
      <c r="L25" s="55"/>
      <c r="M25" s="55"/>
      <c r="N25" s="55"/>
      <c r="O25" s="55"/>
      <c r="P25" s="55"/>
      <c r="Q25" s="55"/>
      <c r="R25" s="55"/>
      <c r="S25" s="55"/>
      <c r="T25" s="63">
        <f t="shared" si="0"/>
        <v>27.209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80"/>
      <c r="C64" s="280"/>
      <c r="D64" s="280"/>
      <c r="E64" s="280"/>
      <c r="F64" s="280"/>
      <c r="G64" s="280"/>
      <c r="H64" s="280"/>
      <c r="I64" s="280"/>
      <c r="J64" s="50"/>
      <c r="K64" s="50"/>
      <c r="L64" s="52"/>
      <c r="M64" s="52"/>
      <c r="N64" s="52"/>
      <c r="O64" s="52"/>
      <c r="P64" s="52"/>
      <c r="Q64" s="52"/>
      <c r="R64" s="52"/>
      <c r="S64" s="52"/>
      <c r="T64" s="52"/>
    </row>
    <row r="66" spans="2:14" ht="50.25" customHeight="1">
      <c r="B66" s="280"/>
      <c r="C66" s="280"/>
      <c r="D66" s="280"/>
      <c r="E66" s="280"/>
      <c r="F66" s="280"/>
      <c r="G66" s="280"/>
      <c r="H66" s="280"/>
      <c r="I66" s="280"/>
      <c r="J66" s="50"/>
      <c r="K66" s="50"/>
    </row>
    <row r="68" spans="2:14" ht="36.75" customHeight="1">
      <c r="B68" s="280"/>
      <c r="C68" s="280"/>
      <c r="D68" s="280"/>
      <c r="E68" s="280"/>
      <c r="F68" s="280"/>
      <c r="G68" s="280"/>
      <c r="H68" s="280"/>
      <c r="I68" s="280"/>
      <c r="J68" s="50"/>
      <c r="K68" s="50"/>
    </row>
    <row r="69" spans="2:14">
      <c r="N69" s="51"/>
    </row>
    <row r="70" spans="2:14" ht="51" customHeight="1">
      <c r="B70" s="280"/>
      <c r="C70" s="280"/>
      <c r="D70" s="280"/>
      <c r="E70" s="280"/>
      <c r="F70" s="280"/>
      <c r="G70" s="280"/>
      <c r="H70" s="280"/>
      <c r="I70" s="280"/>
      <c r="J70" s="50"/>
      <c r="K70" s="50"/>
      <c r="N70" s="51"/>
    </row>
    <row r="71" spans="2:14" ht="32.25" customHeight="1">
      <c r="B71" s="280"/>
      <c r="C71" s="280"/>
      <c r="D71" s="280"/>
      <c r="E71" s="280"/>
      <c r="F71" s="280"/>
      <c r="G71" s="280"/>
      <c r="H71" s="280"/>
      <c r="I71" s="280"/>
      <c r="J71" s="50"/>
      <c r="K71" s="50"/>
    </row>
    <row r="72" spans="2:14" ht="51.75" customHeight="1">
      <c r="B72" s="280"/>
      <c r="C72" s="280"/>
      <c r="D72" s="280"/>
      <c r="E72" s="280"/>
      <c r="F72" s="280"/>
      <c r="G72" s="280"/>
      <c r="H72" s="280"/>
      <c r="I72" s="280"/>
      <c r="J72" s="50"/>
      <c r="K72" s="50"/>
    </row>
    <row r="73" spans="2:14" ht="21.75" customHeight="1">
      <c r="B73" s="278"/>
      <c r="C73" s="278"/>
      <c r="D73" s="278"/>
      <c r="E73" s="278"/>
      <c r="F73" s="278"/>
      <c r="G73" s="278"/>
      <c r="H73" s="278"/>
      <c r="I73" s="278"/>
      <c r="J73" s="49"/>
      <c r="K73" s="49"/>
    </row>
    <row r="74" spans="2:14" ht="23.25" customHeight="1"/>
    <row r="75" spans="2:14" ht="18.75" customHeight="1">
      <c r="B75" s="279"/>
      <c r="C75" s="279"/>
      <c r="D75" s="279"/>
      <c r="E75" s="279"/>
      <c r="F75" s="279"/>
      <c r="G75" s="279"/>
      <c r="H75" s="279"/>
      <c r="I75" s="279"/>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topLeftCell="R1" zoomScale="60" zoomScaleNormal="60" workbookViewId="0">
      <selection activeCell="A12" sqref="A12:AV12"/>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2024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541</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542</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77"/>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row>
    <row r="12" spans="1:48" ht="18.75">
      <c r="A12" s="173" t="s">
        <v>567</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14.2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c r="A18" s="281" t="s">
        <v>499</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row>
    <row r="19" spans="1:48" ht="58.5" customHeight="1">
      <c r="A19" s="282" t="s">
        <v>53</v>
      </c>
      <c r="B19" s="285" t="s">
        <v>25</v>
      </c>
      <c r="C19" s="282" t="s">
        <v>52</v>
      </c>
      <c r="D19" s="282" t="s">
        <v>51</v>
      </c>
      <c r="E19" s="288" t="s">
        <v>510</v>
      </c>
      <c r="F19" s="289"/>
      <c r="G19" s="289"/>
      <c r="H19" s="289"/>
      <c r="I19" s="289"/>
      <c r="J19" s="289"/>
      <c r="K19" s="289"/>
      <c r="L19" s="290"/>
      <c r="M19" s="282" t="s">
        <v>50</v>
      </c>
      <c r="N19" s="282" t="s">
        <v>49</v>
      </c>
      <c r="O19" s="282" t="s">
        <v>48</v>
      </c>
      <c r="P19" s="291" t="s">
        <v>253</v>
      </c>
      <c r="Q19" s="291" t="s">
        <v>47</v>
      </c>
      <c r="R19" s="291" t="s">
        <v>46</v>
      </c>
      <c r="S19" s="291" t="s">
        <v>45</v>
      </c>
      <c r="T19" s="291"/>
      <c r="U19" s="292" t="s">
        <v>44</v>
      </c>
      <c r="V19" s="292" t="s">
        <v>43</v>
      </c>
      <c r="W19" s="291" t="s">
        <v>42</v>
      </c>
      <c r="X19" s="291" t="s">
        <v>41</v>
      </c>
      <c r="Y19" s="291" t="s">
        <v>40</v>
      </c>
      <c r="Z19" s="305" t="s">
        <v>39</v>
      </c>
      <c r="AA19" s="291" t="s">
        <v>38</v>
      </c>
      <c r="AB19" s="291" t="s">
        <v>37</v>
      </c>
      <c r="AC19" s="291" t="s">
        <v>36</v>
      </c>
      <c r="AD19" s="291" t="s">
        <v>35</v>
      </c>
      <c r="AE19" s="291" t="s">
        <v>34</v>
      </c>
      <c r="AF19" s="291" t="s">
        <v>33</v>
      </c>
      <c r="AG19" s="291"/>
      <c r="AH19" s="291"/>
      <c r="AI19" s="291"/>
      <c r="AJ19" s="291"/>
      <c r="AK19" s="291"/>
      <c r="AL19" s="291" t="s">
        <v>32</v>
      </c>
      <c r="AM19" s="291"/>
      <c r="AN19" s="291"/>
      <c r="AO19" s="291"/>
      <c r="AP19" s="291" t="s">
        <v>31</v>
      </c>
      <c r="AQ19" s="291"/>
      <c r="AR19" s="291" t="s">
        <v>30</v>
      </c>
      <c r="AS19" s="291" t="s">
        <v>29</v>
      </c>
      <c r="AT19" s="291" t="s">
        <v>28</v>
      </c>
      <c r="AU19" s="291" t="s">
        <v>27</v>
      </c>
      <c r="AV19" s="295" t="s">
        <v>26</v>
      </c>
    </row>
    <row r="20" spans="1:48" ht="64.5" customHeight="1">
      <c r="A20" s="283"/>
      <c r="B20" s="286"/>
      <c r="C20" s="283"/>
      <c r="D20" s="283"/>
      <c r="E20" s="297" t="s">
        <v>24</v>
      </c>
      <c r="F20" s="299" t="s">
        <v>133</v>
      </c>
      <c r="G20" s="299" t="s">
        <v>132</v>
      </c>
      <c r="H20" s="299" t="s">
        <v>131</v>
      </c>
      <c r="I20" s="303" t="s">
        <v>419</v>
      </c>
      <c r="J20" s="303" t="s">
        <v>420</v>
      </c>
      <c r="K20" s="303" t="s">
        <v>421</v>
      </c>
      <c r="L20" s="299" t="s">
        <v>81</v>
      </c>
      <c r="M20" s="283"/>
      <c r="N20" s="283"/>
      <c r="O20" s="283"/>
      <c r="P20" s="291"/>
      <c r="Q20" s="291"/>
      <c r="R20" s="291"/>
      <c r="S20" s="301" t="s">
        <v>3</v>
      </c>
      <c r="T20" s="301" t="s">
        <v>12</v>
      </c>
      <c r="U20" s="292"/>
      <c r="V20" s="292"/>
      <c r="W20" s="291"/>
      <c r="X20" s="291"/>
      <c r="Y20" s="291"/>
      <c r="Z20" s="291"/>
      <c r="AA20" s="291"/>
      <c r="AB20" s="291"/>
      <c r="AC20" s="291"/>
      <c r="AD20" s="291"/>
      <c r="AE20" s="291"/>
      <c r="AF20" s="291" t="s">
        <v>23</v>
      </c>
      <c r="AG20" s="291"/>
      <c r="AH20" s="291" t="s">
        <v>22</v>
      </c>
      <c r="AI20" s="291"/>
      <c r="AJ20" s="282" t="s">
        <v>21</v>
      </c>
      <c r="AK20" s="282" t="s">
        <v>20</v>
      </c>
      <c r="AL20" s="282" t="s">
        <v>19</v>
      </c>
      <c r="AM20" s="282" t="s">
        <v>18</v>
      </c>
      <c r="AN20" s="282" t="s">
        <v>17</v>
      </c>
      <c r="AO20" s="282" t="s">
        <v>16</v>
      </c>
      <c r="AP20" s="282" t="s">
        <v>15</v>
      </c>
      <c r="AQ20" s="293" t="s">
        <v>12</v>
      </c>
      <c r="AR20" s="291"/>
      <c r="AS20" s="291"/>
      <c r="AT20" s="291"/>
      <c r="AU20" s="291"/>
      <c r="AV20" s="296"/>
    </row>
    <row r="21" spans="1:48" ht="96.75" customHeight="1">
      <c r="A21" s="284"/>
      <c r="B21" s="287"/>
      <c r="C21" s="284"/>
      <c r="D21" s="284"/>
      <c r="E21" s="298"/>
      <c r="F21" s="300"/>
      <c r="G21" s="300"/>
      <c r="H21" s="300"/>
      <c r="I21" s="304"/>
      <c r="J21" s="304"/>
      <c r="K21" s="304"/>
      <c r="L21" s="300"/>
      <c r="M21" s="284"/>
      <c r="N21" s="284"/>
      <c r="O21" s="284"/>
      <c r="P21" s="291"/>
      <c r="Q21" s="291"/>
      <c r="R21" s="291"/>
      <c r="S21" s="302"/>
      <c r="T21" s="302"/>
      <c r="U21" s="292"/>
      <c r="V21" s="292"/>
      <c r="W21" s="291"/>
      <c r="X21" s="291"/>
      <c r="Y21" s="291"/>
      <c r="Z21" s="291"/>
      <c r="AA21" s="291"/>
      <c r="AB21" s="291"/>
      <c r="AC21" s="291"/>
      <c r="AD21" s="291"/>
      <c r="AE21" s="291"/>
      <c r="AF21" s="133" t="s">
        <v>14</v>
      </c>
      <c r="AG21" s="133" t="s">
        <v>13</v>
      </c>
      <c r="AH21" s="134" t="s">
        <v>3</v>
      </c>
      <c r="AI21" s="134" t="s">
        <v>12</v>
      </c>
      <c r="AJ21" s="284"/>
      <c r="AK21" s="284"/>
      <c r="AL21" s="284"/>
      <c r="AM21" s="284"/>
      <c r="AN21" s="284"/>
      <c r="AO21" s="284"/>
      <c r="AP21" s="284"/>
      <c r="AQ21" s="294"/>
      <c r="AR21" s="291"/>
      <c r="AS21" s="291"/>
      <c r="AT21" s="291"/>
      <c r="AU21" s="291"/>
      <c r="AV21" s="296"/>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D20" sqref="D20"/>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2024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543</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8" t="s">
        <v>544</v>
      </c>
      <c r="B9" s="198"/>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568</v>
      </c>
      <c r="B12" s="174"/>
      <c r="C12" s="10"/>
      <c r="D12" s="7"/>
      <c r="E12" s="7"/>
      <c r="F12" s="7"/>
      <c r="G12" s="7"/>
      <c r="H12" s="7"/>
    </row>
    <row r="13" spans="1:8">
      <c r="A13" s="170" t="s">
        <v>7</v>
      </c>
      <c r="B13" s="170"/>
      <c r="C13" s="5"/>
      <c r="D13" s="5"/>
      <c r="E13" s="5"/>
      <c r="F13" s="5"/>
      <c r="G13" s="5"/>
      <c r="H13" s="5"/>
    </row>
    <row r="14" spans="1:8">
      <c r="B14" s="112"/>
    </row>
    <row r="15" spans="1:8" ht="33.75" customHeight="1">
      <c r="A15" s="309" t="s">
        <v>500</v>
      </c>
      <c r="B15" s="310"/>
    </row>
    <row r="16" spans="1:8">
      <c r="B16" s="34"/>
    </row>
    <row r="17" spans="1:2" ht="16.5" thickBot="1">
      <c r="B17" s="113"/>
    </row>
    <row r="18" spans="1:2" ht="30.75" thickBot="1">
      <c r="A18" s="114" t="s">
        <v>370</v>
      </c>
      <c r="B18" s="150" t="s">
        <v>569</v>
      </c>
    </row>
    <row r="19" spans="1:2" ht="16.5" thickBot="1">
      <c r="A19" s="114" t="s">
        <v>371</v>
      </c>
      <c r="B19" s="149" t="s">
        <v>517</v>
      </c>
    </row>
    <row r="20" spans="1:2" ht="16.5" thickBot="1">
      <c r="A20" s="114" t="s">
        <v>337</v>
      </c>
      <c r="B20" s="163" t="s">
        <v>555</v>
      </c>
    </row>
    <row r="21" spans="1:2" ht="16.5" thickBot="1">
      <c r="A21" s="114" t="s">
        <v>372</v>
      </c>
      <c r="B21" s="151" t="s">
        <v>516</v>
      </c>
    </row>
    <row r="22" spans="1:2" ht="16.5" thickBot="1">
      <c r="A22" s="115" t="s">
        <v>373</v>
      </c>
      <c r="B22" s="161" t="s">
        <v>520</v>
      </c>
    </row>
    <row r="23" spans="1:2" ht="16.5" thickBot="1">
      <c r="A23" s="116" t="s">
        <v>374</v>
      </c>
      <c r="B23" s="162" t="s">
        <v>516</v>
      </c>
    </row>
    <row r="24" spans="1:2" ht="29.25" thickBot="1">
      <c r="A24" s="122" t="s">
        <v>521</v>
      </c>
      <c r="B24" s="150">
        <v>27.209</v>
      </c>
    </row>
    <row r="25" spans="1:2" ht="30.75" thickBot="1">
      <c r="A25" s="123" t="s">
        <v>375</v>
      </c>
      <c r="B25" s="150" t="s">
        <v>554</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6" t="s">
        <v>516</v>
      </c>
    </row>
    <row r="54" spans="1:2">
      <c r="A54" s="120" t="s">
        <v>395</v>
      </c>
      <c r="B54" s="307"/>
    </row>
    <row r="55" spans="1:2">
      <c r="A55" s="120" t="s">
        <v>396</v>
      </c>
      <c r="B55" s="307"/>
    </row>
    <row r="56" spans="1:2">
      <c r="A56" s="120" t="s">
        <v>397</v>
      </c>
      <c r="B56" s="307"/>
    </row>
    <row r="57" spans="1:2">
      <c r="A57" s="120" t="s">
        <v>398</v>
      </c>
      <c r="B57" s="307"/>
    </row>
    <row r="58" spans="1:2" ht="16.5" thickBot="1">
      <c r="A58" s="121" t="s">
        <v>399</v>
      </c>
      <c r="B58" s="308"/>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545</v>
      </c>
    </row>
    <row r="70" spans="1:2" ht="28.5">
      <c r="A70" s="117" t="s">
        <v>410</v>
      </c>
      <c r="B70" s="306" t="s">
        <v>516</v>
      </c>
    </row>
    <row r="71" spans="1:2">
      <c r="A71" s="120" t="s">
        <v>411</v>
      </c>
      <c r="B71" s="307"/>
    </row>
    <row r="72" spans="1:2">
      <c r="A72" s="120" t="s">
        <v>412</v>
      </c>
      <c r="B72" s="307"/>
    </row>
    <row r="73" spans="1:2">
      <c r="A73" s="120" t="s">
        <v>413</v>
      </c>
      <c r="B73" s="307"/>
    </row>
    <row r="74" spans="1:2">
      <c r="A74" s="120" t="s">
        <v>414</v>
      </c>
      <c r="B74" s="307"/>
    </row>
    <row r="75" spans="1:2" ht="16.5" thickBot="1">
      <c r="A75" s="126" t="s">
        <v>415</v>
      </c>
      <c r="B75" s="308"/>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D3" zoomScale="50" zoomScaleNormal="70" zoomScaleSheetLayoutView="50" workbookViewId="0">
      <selection activeCell="A11" sqref="A11:S11"/>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2024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524</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525</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77"/>
      <c r="B13" s="177"/>
      <c r="C13" s="177"/>
      <c r="D13" s="177"/>
      <c r="E13" s="177"/>
      <c r="F13" s="177"/>
      <c r="G13" s="177"/>
      <c r="H13" s="177"/>
      <c r="I13" s="177"/>
      <c r="J13" s="177"/>
      <c r="K13" s="177"/>
      <c r="L13" s="177"/>
      <c r="M13" s="177"/>
      <c r="N13" s="177"/>
      <c r="O13" s="177"/>
      <c r="P13" s="177"/>
      <c r="Q13" s="177"/>
      <c r="R13" s="177"/>
      <c r="S13" s="177"/>
      <c r="T13" s="3"/>
      <c r="U13" s="3"/>
      <c r="V13" s="3"/>
      <c r="W13" s="3"/>
      <c r="X13" s="3"/>
      <c r="Y13" s="3"/>
      <c r="Z13" s="3"/>
      <c r="AA13" s="3"/>
      <c r="AB13" s="3"/>
    </row>
    <row r="14" spans="1:28" s="2" customFormat="1" ht="15.75">
      <c r="A14" s="175" t="s">
        <v>558</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77"/>
      <c r="B16" s="177"/>
      <c r="C16" s="177"/>
      <c r="D16" s="177"/>
      <c r="E16" s="177"/>
      <c r="F16" s="177"/>
      <c r="G16" s="177"/>
      <c r="H16" s="177"/>
      <c r="I16" s="177"/>
      <c r="J16" s="177"/>
      <c r="K16" s="177"/>
      <c r="L16" s="177"/>
      <c r="M16" s="177"/>
      <c r="N16" s="177"/>
      <c r="O16" s="177"/>
      <c r="P16" s="177"/>
      <c r="Q16" s="177"/>
      <c r="R16" s="177"/>
      <c r="S16" s="177"/>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78"/>
      <c r="B18" s="178"/>
      <c r="C18" s="178"/>
      <c r="D18" s="178"/>
      <c r="E18" s="178"/>
      <c r="F18" s="178"/>
      <c r="G18" s="178"/>
      <c r="H18" s="178"/>
      <c r="I18" s="178"/>
      <c r="J18" s="178"/>
      <c r="K18" s="178"/>
      <c r="L18" s="178"/>
      <c r="M18" s="178"/>
      <c r="N18" s="178"/>
      <c r="O18" s="178"/>
      <c r="P18" s="178"/>
      <c r="Q18" s="178"/>
      <c r="R18" s="178"/>
      <c r="S18" s="178"/>
      <c r="T18" s="3"/>
      <c r="U18" s="3"/>
      <c r="V18" s="3"/>
      <c r="W18" s="3"/>
      <c r="X18" s="3"/>
      <c r="Y18" s="3"/>
    </row>
    <row r="19" spans="1:28" s="2" customFormat="1" ht="54" customHeight="1">
      <c r="A19" s="179" t="s">
        <v>6</v>
      </c>
      <c r="B19" s="179" t="s">
        <v>101</v>
      </c>
      <c r="C19" s="180" t="s">
        <v>369</v>
      </c>
      <c r="D19" s="179" t="s">
        <v>368</v>
      </c>
      <c r="E19" s="179" t="s">
        <v>100</v>
      </c>
      <c r="F19" s="179" t="s">
        <v>99</v>
      </c>
      <c r="G19" s="179" t="s">
        <v>364</v>
      </c>
      <c r="H19" s="179" t="s">
        <v>98</v>
      </c>
      <c r="I19" s="179" t="s">
        <v>97</v>
      </c>
      <c r="J19" s="179" t="s">
        <v>96</v>
      </c>
      <c r="K19" s="179" t="s">
        <v>95</v>
      </c>
      <c r="L19" s="179" t="s">
        <v>94</v>
      </c>
      <c r="M19" s="179" t="s">
        <v>93</v>
      </c>
      <c r="N19" s="179" t="s">
        <v>92</v>
      </c>
      <c r="O19" s="179" t="s">
        <v>91</v>
      </c>
      <c r="P19" s="179" t="s">
        <v>90</v>
      </c>
      <c r="Q19" s="179" t="s">
        <v>367</v>
      </c>
      <c r="R19" s="179"/>
      <c r="S19" s="182" t="s">
        <v>468</v>
      </c>
      <c r="T19" s="3"/>
      <c r="U19" s="3"/>
      <c r="V19" s="3"/>
      <c r="W19" s="3"/>
      <c r="X19" s="3"/>
      <c r="Y19" s="3"/>
    </row>
    <row r="20" spans="1:28" s="2" customFormat="1" ht="180.75" customHeight="1">
      <c r="A20" s="179"/>
      <c r="B20" s="179"/>
      <c r="C20" s="181"/>
      <c r="D20" s="179"/>
      <c r="E20" s="179"/>
      <c r="F20" s="179"/>
      <c r="G20" s="179"/>
      <c r="H20" s="179"/>
      <c r="I20" s="179"/>
      <c r="J20" s="179"/>
      <c r="K20" s="179"/>
      <c r="L20" s="179"/>
      <c r="M20" s="179"/>
      <c r="N20" s="179"/>
      <c r="O20" s="179"/>
      <c r="P20" s="179"/>
      <c r="Q20" s="32" t="s">
        <v>365</v>
      </c>
      <c r="R20" s="33" t="s">
        <v>366</v>
      </c>
      <c r="S20" s="182"/>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21" sqref="P21:P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2024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526</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527</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77"/>
      <c r="B15" s="177"/>
      <c r="C15" s="177"/>
      <c r="D15" s="177"/>
      <c r="E15" s="177"/>
      <c r="F15" s="177"/>
      <c r="G15" s="177"/>
      <c r="H15" s="177"/>
      <c r="I15" s="177"/>
      <c r="J15" s="177"/>
      <c r="K15" s="177"/>
      <c r="L15" s="177"/>
      <c r="M15" s="177"/>
      <c r="N15" s="177"/>
      <c r="O15" s="177"/>
      <c r="P15" s="177"/>
      <c r="Q15" s="177"/>
      <c r="R15" s="177"/>
      <c r="S15" s="177"/>
      <c r="T15" s="177"/>
    </row>
    <row r="16" spans="1:20" s="2" customFormat="1">
      <c r="A16" s="176" t="s">
        <v>559</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77"/>
      <c r="B18" s="177"/>
      <c r="C18" s="177"/>
      <c r="D18" s="177"/>
      <c r="E18" s="177"/>
      <c r="F18" s="177"/>
      <c r="G18" s="177"/>
      <c r="H18" s="177"/>
      <c r="I18" s="177"/>
      <c r="J18" s="177"/>
      <c r="K18" s="177"/>
      <c r="L18" s="177"/>
      <c r="M18" s="177"/>
      <c r="N18" s="177"/>
      <c r="O18" s="177"/>
      <c r="P18" s="177"/>
      <c r="Q18" s="177"/>
      <c r="R18" s="177"/>
      <c r="S18" s="177"/>
      <c r="T18" s="177"/>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86"/>
      <c r="B20" s="186"/>
      <c r="C20" s="186"/>
      <c r="D20" s="186"/>
      <c r="E20" s="186"/>
      <c r="F20" s="186"/>
      <c r="G20" s="186"/>
      <c r="H20" s="186"/>
      <c r="I20" s="186"/>
      <c r="J20" s="186"/>
      <c r="K20" s="186"/>
      <c r="L20" s="186"/>
      <c r="M20" s="186"/>
      <c r="N20" s="186"/>
      <c r="O20" s="186"/>
      <c r="P20" s="186"/>
      <c r="Q20" s="186"/>
      <c r="R20" s="186"/>
      <c r="S20" s="186"/>
      <c r="T20" s="186"/>
    </row>
    <row r="21" spans="1:113" ht="46.5" customHeight="1">
      <c r="A21" s="187" t="s">
        <v>6</v>
      </c>
      <c r="B21" s="190" t="s">
        <v>233</v>
      </c>
      <c r="C21" s="191"/>
      <c r="D21" s="194" t="s">
        <v>123</v>
      </c>
      <c r="E21" s="190" t="s">
        <v>509</v>
      </c>
      <c r="F21" s="191"/>
      <c r="G21" s="190" t="s">
        <v>261</v>
      </c>
      <c r="H21" s="191"/>
      <c r="I21" s="190" t="s">
        <v>122</v>
      </c>
      <c r="J21" s="191"/>
      <c r="K21" s="194" t="s">
        <v>121</v>
      </c>
      <c r="L21" s="190" t="s">
        <v>120</v>
      </c>
      <c r="M21" s="191"/>
      <c r="N21" s="190" t="s">
        <v>505</v>
      </c>
      <c r="O21" s="191"/>
      <c r="P21" s="194" t="s">
        <v>119</v>
      </c>
      <c r="Q21" s="183" t="s">
        <v>118</v>
      </c>
      <c r="R21" s="184"/>
      <c r="S21" s="183" t="s">
        <v>117</v>
      </c>
      <c r="T21" s="185"/>
    </row>
    <row r="22" spans="1:113" ht="204.75" customHeight="1">
      <c r="A22" s="188"/>
      <c r="B22" s="192"/>
      <c r="C22" s="193"/>
      <c r="D22" s="197"/>
      <c r="E22" s="192"/>
      <c r="F22" s="193"/>
      <c r="G22" s="192"/>
      <c r="H22" s="193"/>
      <c r="I22" s="192"/>
      <c r="J22" s="193"/>
      <c r="K22" s="195"/>
      <c r="L22" s="192"/>
      <c r="M22" s="193"/>
      <c r="N22" s="192"/>
      <c r="O22" s="193"/>
      <c r="P22" s="195"/>
      <c r="Q22" s="85" t="s">
        <v>116</v>
      </c>
      <c r="R22" s="85" t="s">
        <v>479</v>
      </c>
      <c r="S22" s="85" t="s">
        <v>115</v>
      </c>
      <c r="T22" s="85" t="s">
        <v>114</v>
      </c>
    </row>
    <row r="23" spans="1:113" ht="51.75" customHeight="1">
      <c r="A23" s="189"/>
      <c r="B23" s="85" t="s">
        <v>112</v>
      </c>
      <c r="C23" s="85" t="s">
        <v>113</v>
      </c>
      <c r="D23" s="195"/>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6" t="s">
        <v>513</v>
      </c>
      <c r="C29" s="196"/>
      <c r="D29" s="196"/>
      <c r="E29" s="196"/>
      <c r="F29" s="196"/>
      <c r="G29" s="196"/>
      <c r="H29" s="196"/>
      <c r="I29" s="196"/>
      <c r="J29" s="196"/>
      <c r="K29" s="196"/>
      <c r="L29" s="196"/>
      <c r="M29" s="196"/>
      <c r="N29" s="196"/>
      <c r="O29" s="196"/>
      <c r="P29" s="196"/>
      <c r="Q29" s="196"/>
      <c r="R29" s="196"/>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A15" sqref="A15:AA15"/>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2024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528</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529</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8" t="s">
        <v>560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94" t="s">
        <v>6</v>
      </c>
      <c r="B21" s="190" t="s">
        <v>489</v>
      </c>
      <c r="C21" s="191"/>
      <c r="D21" s="190" t="s">
        <v>491</v>
      </c>
      <c r="E21" s="191"/>
      <c r="F21" s="183" t="s">
        <v>95</v>
      </c>
      <c r="G21" s="185"/>
      <c r="H21" s="185"/>
      <c r="I21" s="184"/>
      <c r="J21" s="194" t="s">
        <v>492</v>
      </c>
      <c r="K21" s="190" t="s">
        <v>493</v>
      </c>
      <c r="L21" s="191"/>
      <c r="M21" s="190" t="s">
        <v>494</v>
      </c>
      <c r="N21" s="191"/>
      <c r="O21" s="190" t="s">
        <v>481</v>
      </c>
      <c r="P21" s="191"/>
      <c r="Q21" s="190" t="s">
        <v>128</v>
      </c>
      <c r="R21" s="191"/>
      <c r="S21" s="194" t="s">
        <v>127</v>
      </c>
      <c r="T21" s="194" t="s">
        <v>495</v>
      </c>
      <c r="U21" s="194" t="s">
        <v>490</v>
      </c>
      <c r="V21" s="190" t="s">
        <v>126</v>
      </c>
      <c r="W21" s="191"/>
      <c r="X21" s="183" t="s">
        <v>118</v>
      </c>
      <c r="Y21" s="185"/>
      <c r="Z21" s="183" t="s">
        <v>117</v>
      </c>
      <c r="AA21" s="185"/>
    </row>
    <row r="22" spans="1:27" ht="216" customHeight="1">
      <c r="A22" s="197"/>
      <c r="B22" s="192"/>
      <c r="C22" s="193"/>
      <c r="D22" s="192"/>
      <c r="E22" s="193"/>
      <c r="F22" s="183" t="s">
        <v>125</v>
      </c>
      <c r="G22" s="184"/>
      <c r="H22" s="183" t="s">
        <v>124</v>
      </c>
      <c r="I22" s="184"/>
      <c r="J22" s="195"/>
      <c r="K22" s="192"/>
      <c r="L22" s="193"/>
      <c r="M22" s="192"/>
      <c r="N22" s="193"/>
      <c r="O22" s="192"/>
      <c r="P22" s="193"/>
      <c r="Q22" s="192"/>
      <c r="R22" s="193"/>
      <c r="S22" s="195"/>
      <c r="T22" s="195"/>
      <c r="U22" s="195"/>
      <c r="V22" s="192"/>
      <c r="W22" s="193"/>
      <c r="X22" s="85" t="s">
        <v>116</v>
      </c>
      <c r="Y22" s="85" t="s">
        <v>479</v>
      </c>
      <c r="Z22" s="85" t="s">
        <v>115</v>
      </c>
      <c r="AA22" s="85" t="s">
        <v>114</v>
      </c>
    </row>
    <row r="23" spans="1:27" ht="60" customHeight="1">
      <c r="A23" s="195"/>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D18" sqref="D1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9" t="str">
        <f>'1. паспорт местоположение'!A5:C5</f>
        <v>Год раскрытия информации: 2024 год</v>
      </c>
      <c r="B5" s="199"/>
      <c r="C5" s="19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531</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530</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77"/>
      <c r="B14" s="177"/>
      <c r="C14" s="177"/>
      <c r="D14" s="3"/>
      <c r="E14" s="3"/>
      <c r="F14" s="3"/>
      <c r="G14" s="3"/>
      <c r="H14" s="3"/>
      <c r="I14" s="3"/>
      <c r="J14" s="3"/>
      <c r="K14" s="3"/>
      <c r="L14" s="3"/>
      <c r="M14" s="3"/>
      <c r="N14" s="3"/>
      <c r="O14" s="3"/>
      <c r="P14" s="3"/>
      <c r="Q14" s="3"/>
      <c r="R14" s="3"/>
      <c r="S14" s="3"/>
      <c r="T14" s="3"/>
      <c r="U14" s="3"/>
    </row>
    <row r="15" spans="1:29" s="2" customFormat="1" ht="18.75" customHeight="1">
      <c r="A15" s="174" t="s">
        <v>561</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77"/>
      <c r="B17" s="177"/>
      <c r="C17" s="177"/>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550</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551</v>
      </c>
    </row>
    <row r="26" spans="1:21" ht="68.25" customHeight="1">
      <c r="A26" s="145" t="s">
        <v>60</v>
      </c>
      <c r="B26" s="22" t="s">
        <v>241</v>
      </c>
      <c r="C26" s="21" t="s">
        <v>552</v>
      </c>
    </row>
    <row r="27" spans="1:21" ht="35.25" customHeight="1">
      <c r="A27" s="145" t="s">
        <v>59</v>
      </c>
      <c r="B27" s="22" t="s">
        <v>488</v>
      </c>
      <c r="C27" s="21" t="s">
        <v>553</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I3" zoomScale="60" zoomScaleNormal="55" workbookViewId="0">
      <selection activeCell="J35" sqref="J3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2024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532</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533</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77"/>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9"/>
      <c r="AB13" s="9"/>
    </row>
    <row r="14" spans="1:28" ht="18.75">
      <c r="A14" s="173" t="s">
        <v>562</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5"/>
      <c r="AB16" s="15"/>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5"/>
      <c r="AB17" s="15"/>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5"/>
      <c r="AB18" s="15"/>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5"/>
      <c r="AB19" s="15"/>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
      <c r="AB20" s="15"/>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
      <c r="AB21" s="15"/>
    </row>
    <row r="22" spans="1:28">
      <c r="A22" s="201" t="s">
        <v>506</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0"/>
      <c r="AB22" s="140"/>
    </row>
    <row r="23" spans="1:28" ht="32.25" customHeight="1">
      <c r="A23" s="203" t="s">
        <v>361</v>
      </c>
      <c r="B23" s="204"/>
      <c r="C23" s="204"/>
      <c r="D23" s="204"/>
      <c r="E23" s="204"/>
      <c r="F23" s="204"/>
      <c r="G23" s="204"/>
      <c r="H23" s="204"/>
      <c r="I23" s="204"/>
      <c r="J23" s="204"/>
      <c r="K23" s="204"/>
      <c r="L23" s="205"/>
      <c r="M23" s="202" t="s">
        <v>362</v>
      </c>
      <c r="N23" s="202"/>
      <c r="O23" s="202"/>
      <c r="P23" s="202"/>
      <c r="Q23" s="202"/>
      <c r="R23" s="202"/>
      <c r="S23" s="202"/>
      <c r="T23" s="202"/>
      <c r="U23" s="202"/>
      <c r="V23" s="202"/>
      <c r="W23" s="202"/>
      <c r="X23" s="202"/>
      <c r="Y23" s="202"/>
      <c r="Z23" s="202"/>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9" t="str">
        <f>'1. паспорт местоположение'!A5:C5</f>
        <v>Год раскрытия информации: 2024 год</v>
      </c>
      <c r="B5" s="199"/>
      <c r="C5" s="199"/>
      <c r="D5" s="199"/>
      <c r="E5" s="199"/>
      <c r="F5" s="199"/>
      <c r="G5" s="199"/>
      <c r="H5" s="199"/>
      <c r="I5" s="199"/>
      <c r="J5" s="199"/>
      <c r="K5" s="199"/>
      <c r="L5" s="199"/>
      <c r="M5" s="199"/>
      <c r="N5" s="199"/>
      <c r="O5" s="199"/>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522</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534</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77"/>
      <c r="B14" s="177"/>
      <c r="C14" s="177"/>
      <c r="D14" s="177"/>
      <c r="E14" s="177"/>
      <c r="F14" s="177"/>
      <c r="G14" s="177"/>
      <c r="H14" s="177"/>
      <c r="I14" s="177"/>
      <c r="J14" s="177"/>
      <c r="K14" s="177"/>
      <c r="L14" s="177"/>
      <c r="M14" s="177"/>
      <c r="N14" s="177"/>
      <c r="O14" s="177"/>
      <c r="P14" s="3"/>
      <c r="Q14" s="3"/>
      <c r="R14" s="3"/>
      <c r="S14" s="3"/>
      <c r="T14" s="3"/>
      <c r="U14" s="3"/>
      <c r="V14" s="3"/>
      <c r="W14" s="3"/>
      <c r="X14" s="3"/>
      <c r="Y14" s="3"/>
      <c r="Z14" s="3"/>
    </row>
    <row r="15" spans="1:28" s="2" customFormat="1" ht="18.75">
      <c r="A15" s="173" t="s">
        <v>563</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77"/>
      <c r="B17" s="177"/>
      <c r="C17" s="177"/>
      <c r="D17" s="177"/>
      <c r="E17" s="177"/>
      <c r="F17" s="177"/>
      <c r="G17" s="177"/>
      <c r="H17" s="177"/>
      <c r="I17" s="177"/>
      <c r="J17" s="177"/>
      <c r="K17" s="177"/>
      <c r="L17" s="177"/>
      <c r="M17" s="177"/>
      <c r="N17" s="177"/>
      <c r="O17" s="177"/>
      <c r="P17" s="3"/>
      <c r="Q17" s="3"/>
      <c r="R17" s="3"/>
      <c r="S17" s="3"/>
      <c r="T17" s="3"/>
      <c r="U17" s="3"/>
      <c r="V17" s="3"/>
      <c r="W17" s="3"/>
    </row>
    <row r="18" spans="1:26" s="2" customFormat="1" ht="91.5" customHeight="1">
      <c r="A18" s="206" t="s">
        <v>483</v>
      </c>
      <c r="B18" s="206"/>
      <c r="C18" s="206"/>
      <c r="D18" s="206"/>
      <c r="E18" s="206"/>
      <c r="F18" s="206"/>
      <c r="G18" s="206"/>
      <c r="H18" s="206"/>
      <c r="I18" s="206"/>
      <c r="J18" s="206"/>
      <c r="K18" s="206"/>
      <c r="L18" s="206"/>
      <c r="M18" s="206"/>
      <c r="N18" s="206"/>
      <c r="O18" s="206"/>
      <c r="P18" s="6"/>
      <c r="Q18" s="6"/>
      <c r="R18" s="6"/>
      <c r="S18" s="6"/>
      <c r="T18" s="6"/>
      <c r="U18" s="6"/>
      <c r="V18" s="6"/>
      <c r="W18" s="6"/>
      <c r="X18" s="6"/>
      <c r="Y18" s="6"/>
      <c r="Z18" s="6"/>
    </row>
    <row r="19" spans="1:26" s="2" customFormat="1" ht="78" customHeight="1">
      <c r="A19" s="179" t="s">
        <v>6</v>
      </c>
      <c r="B19" s="179" t="s">
        <v>89</v>
      </c>
      <c r="C19" s="179" t="s">
        <v>88</v>
      </c>
      <c r="D19" s="179" t="s">
        <v>77</v>
      </c>
      <c r="E19" s="207" t="s">
        <v>87</v>
      </c>
      <c r="F19" s="208"/>
      <c r="G19" s="208"/>
      <c r="H19" s="208"/>
      <c r="I19" s="209"/>
      <c r="J19" s="179" t="s">
        <v>86</v>
      </c>
      <c r="K19" s="179"/>
      <c r="L19" s="179"/>
      <c r="M19" s="179"/>
      <c r="N19" s="179"/>
      <c r="O19" s="179"/>
      <c r="P19" s="3"/>
      <c r="Q19" s="3"/>
      <c r="R19" s="3"/>
      <c r="S19" s="3"/>
      <c r="T19" s="3"/>
      <c r="U19" s="3"/>
      <c r="V19" s="3"/>
      <c r="W19" s="3"/>
    </row>
    <row r="20" spans="1:26" s="2" customFormat="1" ht="51" customHeight="1">
      <c r="A20" s="179"/>
      <c r="B20" s="179"/>
      <c r="C20" s="179"/>
      <c r="D20" s="179"/>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2024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535</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536</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564</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5" t="s">
        <v>335</v>
      </c>
      <c r="B24" s="215"/>
      <c r="C24" s="215"/>
      <c r="D24" s="215"/>
      <c r="E24" s="215"/>
      <c r="F24" s="215"/>
      <c r="G24" s="215"/>
      <c r="H24" s="215"/>
      <c r="I24" s="215"/>
      <c r="J24" s="215"/>
      <c r="K24" s="215"/>
      <c r="L24" s="215"/>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5"/>
      <c r="AK24" s="215" t="s">
        <v>1</v>
      </c>
      <c r="AL24" s="215"/>
      <c r="AM24" s="94"/>
      <c r="AN24" s="94"/>
      <c r="AS24" s="100"/>
    </row>
    <row r="25" spans="1:45" ht="12.75" customHeight="1">
      <c r="A25" s="216" t="s">
        <v>334</v>
      </c>
      <c r="B25" s="217"/>
      <c r="C25" s="217"/>
      <c r="D25" s="217"/>
      <c r="E25" s="217"/>
      <c r="F25" s="217"/>
      <c r="G25" s="217"/>
      <c r="H25" s="217"/>
      <c r="I25" s="217"/>
      <c r="J25" s="217"/>
      <c r="K25" s="217"/>
      <c r="L25" s="217"/>
      <c r="M25" s="217"/>
      <c r="N25" s="217"/>
      <c r="O25" s="217"/>
      <c r="P25" s="217"/>
      <c r="Q25" s="217"/>
      <c r="R25" s="217"/>
      <c r="S25" s="217"/>
      <c r="T25" s="217"/>
      <c r="U25" s="217"/>
      <c r="V25" s="217"/>
      <c r="W25" s="217"/>
      <c r="X25" s="217"/>
      <c r="Y25" s="217"/>
      <c r="Z25" s="217"/>
      <c r="AA25" s="217"/>
      <c r="AB25" s="217"/>
      <c r="AC25" s="217"/>
      <c r="AD25" s="217"/>
      <c r="AE25" s="217"/>
      <c r="AF25" s="217"/>
      <c r="AG25" s="217"/>
      <c r="AH25" s="217"/>
      <c r="AI25" s="217"/>
      <c r="AJ25" s="217"/>
      <c r="AK25" s="218">
        <f>27209371.26/1.2</f>
        <v>22674476.050000001</v>
      </c>
      <c r="AL25" s="218"/>
      <c r="AM25" s="95"/>
      <c r="AN25" s="219" t="s">
        <v>333</v>
      </c>
      <c r="AO25" s="219"/>
      <c r="AP25" s="219"/>
      <c r="AQ25" s="214"/>
      <c r="AR25" s="214"/>
      <c r="AS25" s="100"/>
    </row>
    <row r="26" spans="1:45" ht="17.25" customHeight="1">
      <c r="A26" s="226" t="s">
        <v>332</v>
      </c>
      <c r="B26" s="227"/>
      <c r="C26" s="227"/>
      <c r="D26" s="227"/>
      <c r="E26" s="227"/>
      <c r="F26" s="227"/>
      <c r="G26" s="227"/>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7"/>
      <c r="AJ26" s="227"/>
      <c r="AK26" s="223" t="s">
        <v>516</v>
      </c>
      <c r="AL26" s="223"/>
      <c r="AM26" s="95"/>
      <c r="AN26" s="210" t="s">
        <v>331</v>
      </c>
      <c r="AO26" s="211"/>
      <c r="AP26" s="212"/>
      <c r="AQ26" s="210" t="s">
        <v>516</v>
      </c>
      <c r="AR26" s="213"/>
      <c r="AS26" s="100"/>
    </row>
    <row r="27" spans="1:45" ht="17.25" customHeight="1">
      <c r="A27" s="226" t="s">
        <v>330</v>
      </c>
      <c r="B27" s="227"/>
      <c r="C27" s="227"/>
      <c r="D27" s="227"/>
      <c r="E27" s="227"/>
      <c r="F27" s="227"/>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23" t="s">
        <v>516</v>
      </c>
      <c r="AL27" s="223"/>
      <c r="AM27" s="95"/>
      <c r="AN27" s="210" t="s">
        <v>329</v>
      </c>
      <c r="AO27" s="211"/>
      <c r="AP27" s="212"/>
      <c r="AQ27" s="210" t="s">
        <v>516</v>
      </c>
      <c r="AR27" s="213"/>
      <c r="AS27" s="100"/>
    </row>
    <row r="28" spans="1:45" ht="27.75" customHeight="1" thickBot="1">
      <c r="A28" s="228" t="s">
        <v>328</v>
      </c>
      <c r="B28" s="229"/>
      <c r="C28" s="229"/>
      <c r="D28" s="229"/>
      <c r="E28" s="229"/>
      <c r="F28" s="229"/>
      <c r="G28" s="229"/>
      <c r="H28" s="229"/>
      <c r="I28" s="229"/>
      <c r="J28" s="229"/>
      <c r="K28" s="229"/>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30"/>
      <c r="AK28" s="231">
        <v>21</v>
      </c>
      <c r="AL28" s="231"/>
      <c r="AM28" s="95"/>
      <c r="AN28" s="232" t="s">
        <v>327</v>
      </c>
      <c r="AO28" s="233"/>
      <c r="AP28" s="234"/>
      <c r="AQ28" s="210" t="s">
        <v>516</v>
      </c>
      <c r="AR28" s="213"/>
      <c r="AS28" s="100"/>
    </row>
    <row r="29" spans="1:45" ht="17.25" customHeight="1">
      <c r="A29" s="220" t="s">
        <v>326</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c r="AF29" s="221"/>
      <c r="AG29" s="221"/>
      <c r="AH29" s="221"/>
      <c r="AI29" s="221"/>
      <c r="AJ29" s="222"/>
      <c r="AK29" s="218">
        <v>0</v>
      </c>
      <c r="AL29" s="218"/>
      <c r="AM29" s="95"/>
      <c r="AN29" s="223"/>
      <c r="AO29" s="224"/>
      <c r="AP29" s="224"/>
      <c r="AQ29" s="210"/>
      <c r="AR29" s="225"/>
      <c r="AS29" s="100"/>
    </row>
    <row r="30" spans="1:45" ht="17.25" customHeight="1">
      <c r="A30" s="226" t="s">
        <v>325</v>
      </c>
      <c r="B30" s="227"/>
      <c r="C30" s="227"/>
      <c r="D30" s="227"/>
      <c r="E30" s="227"/>
      <c r="F30" s="227"/>
      <c r="G30" s="227"/>
      <c r="H30" s="227"/>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3">
        <v>0</v>
      </c>
      <c r="AL30" s="223"/>
      <c r="AM30" s="95"/>
      <c r="AS30" s="100"/>
    </row>
    <row r="31" spans="1:45" ht="17.25" customHeight="1">
      <c r="A31" s="226" t="s">
        <v>324</v>
      </c>
      <c r="B31" s="227"/>
      <c r="C31" s="227"/>
      <c r="D31" s="227"/>
      <c r="E31" s="227"/>
      <c r="F31" s="227"/>
      <c r="G31" s="227"/>
      <c r="H31" s="227"/>
      <c r="I31" s="227"/>
      <c r="J31" s="227"/>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3">
        <v>0</v>
      </c>
      <c r="AL31" s="223"/>
      <c r="AM31" s="95"/>
      <c r="AN31" s="95"/>
      <c r="AO31" s="107"/>
      <c r="AP31" s="107"/>
      <c r="AQ31" s="107"/>
      <c r="AR31" s="107"/>
      <c r="AS31" s="100"/>
    </row>
    <row r="32" spans="1:45" ht="17.25" customHeight="1">
      <c r="A32" s="226" t="s">
        <v>299</v>
      </c>
      <c r="B32" s="227"/>
      <c r="C32" s="227"/>
      <c r="D32" s="227"/>
      <c r="E32" s="227"/>
      <c r="F32" s="227"/>
      <c r="G32" s="227"/>
      <c r="H32" s="227"/>
      <c r="I32" s="227"/>
      <c r="J32" s="227"/>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227"/>
      <c r="AJ32" s="227"/>
      <c r="AK32" s="223">
        <v>0</v>
      </c>
      <c r="AL32" s="223"/>
      <c r="AM32" s="95"/>
      <c r="AN32" s="95"/>
      <c r="AO32" s="95"/>
      <c r="AP32" s="95"/>
      <c r="AQ32" s="95"/>
      <c r="AR32" s="95"/>
      <c r="AS32" s="100"/>
    </row>
    <row r="33" spans="1:45" ht="17.25" customHeight="1">
      <c r="A33" s="226" t="s">
        <v>323</v>
      </c>
      <c r="B33" s="227"/>
      <c r="C33" s="227"/>
      <c r="D33" s="227"/>
      <c r="E33" s="227"/>
      <c r="F33" s="227"/>
      <c r="G33" s="227"/>
      <c r="H33" s="227"/>
      <c r="I33" s="227"/>
      <c r="J33" s="227"/>
      <c r="K33" s="227"/>
      <c r="L33" s="227"/>
      <c r="M33" s="227"/>
      <c r="N33" s="227"/>
      <c r="O33" s="227"/>
      <c r="P33" s="227"/>
      <c r="Q33" s="227"/>
      <c r="R33" s="227"/>
      <c r="S33" s="227"/>
      <c r="T33" s="227"/>
      <c r="U33" s="227"/>
      <c r="V33" s="227"/>
      <c r="W33" s="227"/>
      <c r="X33" s="227"/>
      <c r="Y33" s="227"/>
      <c r="Z33" s="227"/>
      <c r="AA33" s="227"/>
      <c r="AB33" s="227"/>
      <c r="AC33" s="227"/>
      <c r="AD33" s="227"/>
      <c r="AE33" s="227"/>
      <c r="AF33" s="227"/>
      <c r="AG33" s="227"/>
      <c r="AH33" s="227"/>
      <c r="AI33" s="227"/>
      <c r="AJ33" s="227"/>
      <c r="AK33" s="235">
        <v>0</v>
      </c>
      <c r="AL33" s="235"/>
      <c r="AM33" s="95"/>
      <c r="AN33" s="95"/>
      <c r="AO33" s="95"/>
      <c r="AP33" s="95"/>
      <c r="AQ33" s="95"/>
      <c r="AR33" s="95"/>
      <c r="AS33" s="100"/>
    </row>
    <row r="34" spans="1:45" ht="17.25" customHeight="1">
      <c r="A34" s="226" t="s">
        <v>322</v>
      </c>
      <c r="B34" s="227"/>
      <c r="C34" s="227"/>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7"/>
      <c r="AI34" s="227"/>
      <c r="AJ34" s="227"/>
      <c r="AK34" s="223">
        <v>0</v>
      </c>
      <c r="AL34" s="223"/>
      <c r="AM34" s="95"/>
      <c r="AN34" s="95"/>
      <c r="AO34" s="95"/>
      <c r="AP34" s="95"/>
      <c r="AQ34" s="95"/>
      <c r="AR34" s="95"/>
      <c r="AS34" s="100"/>
    </row>
    <row r="35" spans="1:45" ht="17.25" customHeight="1">
      <c r="A35" s="226"/>
      <c r="B35" s="227"/>
      <c r="C35" s="227"/>
      <c r="D35" s="227"/>
      <c r="E35" s="227"/>
      <c r="F35" s="227"/>
      <c r="G35" s="227"/>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23"/>
      <c r="AL35" s="223"/>
      <c r="AM35" s="95"/>
      <c r="AN35" s="95"/>
      <c r="AO35" s="95"/>
      <c r="AP35" s="95"/>
      <c r="AQ35" s="95"/>
      <c r="AR35" s="95"/>
      <c r="AS35" s="100"/>
    </row>
    <row r="36" spans="1:45" ht="17.25" customHeight="1" thickBot="1">
      <c r="A36" s="236" t="s">
        <v>290</v>
      </c>
      <c r="B36" s="237"/>
      <c r="C36" s="237"/>
      <c r="D36" s="237"/>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237"/>
      <c r="AI36" s="237"/>
      <c r="AJ36" s="237"/>
      <c r="AK36" s="231" t="s">
        <v>516</v>
      </c>
      <c r="AL36" s="231"/>
      <c r="AM36" s="95"/>
      <c r="AN36" s="95"/>
      <c r="AO36" s="95"/>
      <c r="AP36" s="95"/>
      <c r="AQ36" s="95"/>
      <c r="AR36" s="95"/>
      <c r="AS36" s="100"/>
    </row>
    <row r="37" spans="1:45" ht="17.25" customHeight="1">
      <c r="A37" s="216"/>
      <c r="B37" s="217"/>
      <c r="C37" s="217"/>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8"/>
      <c r="AL37" s="218"/>
      <c r="AM37" s="95"/>
      <c r="AN37" s="95"/>
      <c r="AO37" s="95"/>
      <c r="AP37" s="95"/>
      <c r="AQ37" s="95"/>
      <c r="AR37" s="95"/>
      <c r="AS37" s="100"/>
    </row>
    <row r="38" spans="1:45" ht="17.25" customHeight="1">
      <c r="A38" s="226" t="s">
        <v>321</v>
      </c>
      <c r="B38" s="227"/>
      <c r="C38" s="227"/>
      <c r="D38" s="227"/>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3">
        <v>0</v>
      </c>
      <c r="AL38" s="223"/>
      <c r="AM38" s="95"/>
      <c r="AN38" s="95"/>
      <c r="AO38" s="95"/>
      <c r="AP38" s="95"/>
      <c r="AQ38" s="95"/>
      <c r="AR38" s="95"/>
      <c r="AS38" s="100"/>
    </row>
    <row r="39" spans="1:45" ht="17.25" customHeight="1" thickBot="1">
      <c r="A39" s="236" t="s">
        <v>320</v>
      </c>
      <c r="B39" s="237"/>
      <c r="C39" s="237"/>
      <c r="D39" s="237"/>
      <c r="E39" s="237"/>
      <c r="F39" s="237"/>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31" t="s">
        <v>516</v>
      </c>
      <c r="AL39" s="231"/>
      <c r="AM39" s="95"/>
      <c r="AN39" s="95"/>
      <c r="AO39" s="95"/>
      <c r="AP39" s="95"/>
      <c r="AQ39" s="95"/>
      <c r="AR39" s="95"/>
      <c r="AS39" s="100"/>
    </row>
    <row r="40" spans="1:45" ht="17.25" customHeight="1">
      <c r="A40" s="216" t="s">
        <v>319</v>
      </c>
      <c r="B40" s="217"/>
      <c r="C40" s="217"/>
      <c r="D40" s="217"/>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8" t="s">
        <v>516</v>
      </c>
      <c r="AL40" s="218"/>
      <c r="AM40" s="95"/>
      <c r="AN40" s="95"/>
      <c r="AO40" s="95"/>
      <c r="AP40" s="95"/>
      <c r="AQ40" s="95"/>
      <c r="AR40" s="95"/>
      <c r="AS40" s="100"/>
    </row>
    <row r="41" spans="1:45" ht="17.25" customHeight="1">
      <c r="A41" s="226" t="s">
        <v>318</v>
      </c>
      <c r="B41" s="227"/>
      <c r="C41" s="227"/>
      <c r="D41" s="227"/>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3" t="s">
        <v>516</v>
      </c>
      <c r="AL41" s="223"/>
      <c r="AM41" s="95"/>
      <c r="AN41" s="95"/>
      <c r="AO41" s="95"/>
      <c r="AP41" s="95"/>
      <c r="AQ41" s="95"/>
      <c r="AR41" s="95"/>
      <c r="AS41" s="100"/>
    </row>
    <row r="42" spans="1:45" ht="17.25" customHeight="1">
      <c r="A42" s="226" t="s">
        <v>317</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3" t="s">
        <v>516</v>
      </c>
      <c r="AL42" s="223"/>
      <c r="AM42" s="95"/>
      <c r="AN42" s="95"/>
      <c r="AO42" s="95"/>
      <c r="AP42" s="95"/>
      <c r="AQ42" s="95"/>
      <c r="AR42" s="95"/>
      <c r="AS42" s="100"/>
    </row>
    <row r="43" spans="1:45" ht="17.25" customHeight="1">
      <c r="A43" s="226" t="s">
        <v>316</v>
      </c>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3">
        <v>0</v>
      </c>
      <c r="AL43" s="223"/>
      <c r="AM43" s="95"/>
      <c r="AN43" s="95"/>
      <c r="AO43" s="95"/>
      <c r="AP43" s="95"/>
      <c r="AQ43" s="95"/>
      <c r="AR43" s="95"/>
      <c r="AS43" s="100"/>
    </row>
    <row r="44" spans="1:45" ht="17.25" customHeight="1">
      <c r="A44" s="226" t="s">
        <v>315</v>
      </c>
      <c r="B44" s="227"/>
      <c r="C44" s="227"/>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3" t="s">
        <v>516</v>
      </c>
      <c r="AL44" s="223"/>
      <c r="AM44" s="95"/>
      <c r="AN44" s="95"/>
      <c r="AO44" s="95"/>
      <c r="AP44" s="95"/>
      <c r="AQ44" s="95"/>
      <c r="AR44" s="95"/>
      <c r="AS44" s="100"/>
    </row>
    <row r="45" spans="1:45" ht="17.25" customHeight="1">
      <c r="A45" s="226" t="s">
        <v>314</v>
      </c>
      <c r="B45" s="227"/>
      <c r="C45" s="227"/>
      <c r="D45" s="227"/>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23">
        <v>0</v>
      </c>
      <c r="AL45" s="223"/>
      <c r="AM45" s="95"/>
      <c r="AN45" s="95"/>
      <c r="AO45" s="95"/>
      <c r="AP45" s="95"/>
      <c r="AQ45" s="95"/>
      <c r="AR45" s="95"/>
      <c r="AS45" s="100"/>
    </row>
    <row r="46" spans="1:45" ht="17.25" customHeight="1" thickBot="1">
      <c r="A46" s="238" t="s">
        <v>313</v>
      </c>
      <c r="B46" s="239"/>
      <c r="C46" s="239"/>
      <c r="D46" s="239"/>
      <c r="E46" s="239"/>
      <c r="F46" s="239"/>
      <c r="G46" s="239"/>
      <c r="H46" s="239"/>
      <c r="I46" s="239"/>
      <c r="J46" s="239"/>
      <c r="K46" s="239"/>
      <c r="L46" s="239"/>
      <c r="M46" s="239"/>
      <c r="N46" s="239"/>
      <c r="O46" s="239"/>
      <c r="P46" s="239"/>
      <c r="Q46" s="239"/>
      <c r="R46" s="239"/>
      <c r="S46" s="239"/>
      <c r="T46" s="239"/>
      <c r="U46" s="239"/>
      <c r="V46" s="239"/>
      <c r="W46" s="239"/>
      <c r="X46" s="239"/>
      <c r="Y46" s="239"/>
      <c r="Z46" s="239"/>
      <c r="AA46" s="239"/>
      <c r="AB46" s="239"/>
      <c r="AC46" s="239"/>
      <c r="AD46" s="239"/>
      <c r="AE46" s="239"/>
      <c r="AF46" s="239"/>
      <c r="AG46" s="239"/>
      <c r="AH46" s="239"/>
      <c r="AI46" s="239"/>
      <c r="AJ46" s="239"/>
      <c r="AK46" s="240" t="s">
        <v>516</v>
      </c>
      <c r="AL46" s="240"/>
      <c r="AM46" s="95"/>
      <c r="AN46" s="95"/>
      <c r="AO46" s="95"/>
      <c r="AP46" s="95"/>
      <c r="AQ46" s="95"/>
      <c r="AR46" s="95"/>
      <c r="AS46" s="100"/>
    </row>
    <row r="47" spans="1:45" ht="24" customHeight="1">
      <c r="A47" s="241" t="s">
        <v>312</v>
      </c>
      <c r="B47" s="242"/>
      <c r="C47" s="242"/>
      <c r="D47" s="242"/>
      <c r="E47" s="242"/>
      <c r="F47" s="242"/>
      <c r="G47" s="242"/>
      <c r="H47" s="242"/>
      <c r="I47" s="242"/>
      <c r="J47" s="242"/>
      <c r="K47" s="242"/>
      <c r="L47" s="242"/>
      <c r="M47" s="242"/>
      <c r="N47" s="242"/>
      <c r="O47" s="242"/>
      <c r="P47" s="242"/>
      <c r="Q47" s="242"/>
      <c r="R47" s="242"/>
      <c r="S47" s="242"/>
      <c r="T47" s="242"/>
      <c r="U47" s="242"/>
      <c r="V47" s="242"/>
      <c r="W47" s="242"/>
      <c r="X47" s="242"/>
      <c r="Y47" s="242"/>
      <c r="Z47" s="242"/>
      <c r="AA47" s="242"/>
      <c r="AB47" s="242"/>
      <c r="AC47" s="242"/>
      <c r="AD47" s="242"/>
      <c r="AE47" s="242"/>
      <c r="AF47" s="242"/>
      <c r="AG47" s="242"/>
      <c r="AH47" s="242"/>
      <c r="AI47" s="242"/>
      <c r="AJ47" s="243"/>
      <c r="AK47" s="218">
        <v>2024</v>
      </c>
      <c r="AL47" s="218"/>
      <c r="AM47" s="218">
        <v>2025</v>
      </c>
      <c r="AN47" s="218"/>
      <c r="AO47" s="104">
        <v>2026</v>
      </c>
      <c r="AP47" s="104">
        <v>2027</v>
      </c>
      <c r="AQ47" s="104">
        <v>2028</v>
      </c>
      <c r="AR47" s="104">
        <v>2029</v>
      </c>
    </row>
    <row r="48" spans="1:45" ht="12" customHeight="1">
      <c r="A48" s="226" t="s">
        <v>311</v>
      </c>
      <c r="B48" s="227"/>
      <c r="C48" s="227"/>
      <c r="D48" s="227"/>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3">
        <v>103.9</v>
      </c>
      <c r="AL48" s="223"/>
      <c r="AM48" s="223">
        <v>104</v>
      </c>
      <c r="AN48" s="223"/>
      <c r="AO48" s="106">
        <v>104</v>
      </c>
      <c r="AP48" s="106">
        <v>103.9</v>
      </c>
      <c r="AQ48" s="106">
        <v>103.9</v>
      </c>
      <c r="AR48" s="106">
        <v>103.9</v>
      </c>
    </row>
    <row r="49" spans="1:44" ht="12" customHeight="1">
      <c r="A49" s="226" t="s">
        <v>310</v>
      </c>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3" t="s">
        <v>516</v>
      </c>
      <c r="AL49" s="223"/>
      <c r="AM49" s="223" t="s">
        <v>516</v>
      </c>
      <c r="AN49" s="223"/>
      <c r="AO49" s="141" t="s">
        <v>516</v>
      </c>
      <c r="AP49" s="141" t="s">
        <v>516</v>
      </c>
      <c r="AQ49" s="141" t="s">
        <v>516</v>
      </c>
      <c r="AR49" s="141" t="s">
        <v>516</v>
      </c>
    </row>
    <row r="50" spans="1:44" ht="12" customHeight="1" thickBot="1">
      <c r="A50" s="236" t="s">
        <v>309</v>
      </c>
      <c r="B50" s="237"/>
      <c r="C50" s="237"/>
      <c r="D50" s="237"/>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23" t="s">
        <v>516</v>
      </c>
      <c r="AL50" s="223"/>
      <c r="AM50" s="223" t="s">
        <v>516</v>
      </c>
      <c r="AN50" s="223"/>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4" t="s">
        <v>308</v>
      </c>
      <c r="B52" s="245"/>
      <c r="C52" s="245"/>
      <c r="D52" s="245"/>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c r="AI52" s="245"/>
      <c r="AJ52" s="245"/>
      <c r="AK52" s="218">
        <v>2024</v>
      </c>
      <c r="AL52" s="218"/>
      <c r="AM52" s="218">
        <v>2025</v>
      </c>
      <c r="AN52" s="218"/>
      <c r="AO52" s="104">
        <v>2026</v>
      </c>
      <c r="AP52" s="104">
        <v>2027</v>
      </c>
      <c r="AQ52" s="104">
        <v>2028</v>
      </c>
      <c r="AR52" s="104">
        <v>2029</v>
      </c>
    </row>
    <row r="53" spans="1:44" ht="11.25" customHeight="1">
      <c r="A53" s="246" t="s">
        <v>307</v>
      </c>
      <c r="B53" s="247"/>
      <c r="C53" s="247"/>
      <c r="D53" s="247"/>
      <c r="E53" s="247"/>
      <c r="F53" s="247"/>
      <c r="G53" s="247"/>
      <c r="H53" s="247"/>
      <c r="I53" s="247"/>
      <c r="J53" s="247"/>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23" t="s">
        <v>516</v>
      </c>
      <c r="AL53" s="223"/>
      <c r="AM53" s="223" t="s">
        <v>516</v>
      </c>
      <c r="AN53" s="223"/>
      <c r="AO53" s="141" t="s">
        <v>516</v>
      </c>
      <c r="AP53" s="141" t="s">
        <v>516</v>
      </c>
      <c r="AQ53" s="141" t="s">
        <v>516</v>
      </c>
      <c r="AR53" s="141" t="s">
        <v>516</v>
      </c>
    </row>
    <row r="54" spans="1:44" ht="12" customHeight="1">
      <c r="A54" s="226" t="s">
        <v>306</v>
      </c>
      <c r="B54" s="227"/>
      <c r="C54" s="227"/>
      <c r="D54" s="227"/>
      <c r="E54" s="227"/>
      <c r="F54" s="227"/>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23" t="s">
        <v>516</v>
      </c>
      <c r="AL54" s="223"/>
      <c r="AM54" s="223" t="s">
        <v>516</v>
      </c>
      <c r="AN54" s="223"/>
      <c r="AO54" s="141" t="s">
        <v>516</v>
      </c>
      <c r="AP54" s="141" t="s">
        <v>516</v>
      </c>
      <c r="AQ54" s="141" t="s">
        <v>516</v>
      </c>
      <c r="AR54" s="141" t="s">
        <v>516</v>
      </c>
    </row>
    <row r="55" spans="1:44" ht="12" customHeight="1">
      <c r="A55" s="226" t="s">
        <v>305</v>
      </c>
      <c r="B55" s="227"/>
      <c r="C55" s="227"/>
      <c r="D55" s="227"/>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3" t="s">
        <v>516</v>
      </c>
      <c r="AL55" s="223"/>
      <c r="AM55" s="223" t="s">
        <v>516</v>
      </c>
      <c r="AN55" s="223"/>
      <c r="AO55" s="141" t="s">
        <v>516</v>
      </c>
      <c r="AP55" s="141" t="s">
        <v>516</v>
      </c>
      <c r="AQ55" s="141" t="s">
        <v>516</v>
      </c>
      <c r="AR55" s="141" t="s">
        <v>516</v>
      </c>
    </row>
    <row r="56" spans="1:44" ht="12" customHeight="1" thickBot="1">
      <c r="A56" s="236" t="s">
        <v>304</v>
      </c>
      <c r="B56" s="237"/>
      <c r="C56" s="237"/>
      <c r="D56" s="237"/>
      <c r="E56" s="237"/>
      <c r="F56" s="237"/>
      <c r="G56" s="237"/>
      <c r="H56" s="237"/>
      <c r="I56" s="237"/>
      <c r="J56" s="237"/>
      <c r="K56" s="237"/>
      <c r="L56" s="237"/>
      <c r="M56" s="237"/>
      <c r="N56" s="237"/>
      <c r="O56" s="237"/>
      <c r="P56" s="237"/>
      <c r="Q56" s="237"/>
      <c r="R56" s="237"/>
      <c r="S56" s="237"/>
      <c r="T56" s="237"/>
      <c r="U56" s="237"/>
      <c r="V56" s="237"/>
      <c r="W56" s="237"/>
      <c r="X56" s="237"/>
      <c r="Y56" s="237"/>
      <c r="Z56" s="237"/>
      <c r="AA56" s="237"/>
      <c r="AB56" s="237"/>
      <c r="AC56" s="237"/>
      <c r="AD56" s="237"/>
      <c r="AE56" s="237"/>
      <c r="AF56" s="237"/>
      <c r="AG56" s="237"/>
      <c r="AH56" s="237"/>
      <c r="AI56" s="237"/>
      <c r="AJ56" s="237"/>
      <c r="AK56" s="223" t="s">
        <v>516</v>
      </c>
      <c r="AL56" s="223"/>
      <c r="AM56" s="223" t="s">
        <v>516</v>
      </c>
      <c r="AN56" s="223"/>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4" t="s">
        <v>303</v>
      </c>
      <c r="B58" s="245"/>
      <c r="C58" s="245"/>
      <c r="D58" s="245"/>
      <c r="E58" s="245"/>
      <c r="F58" s="245"/>
      <c r="G58" s="245"/>
      <c r="H58" s="245"/>
      <c r="I58" s="245"/>
      <c r="J58" s="245"/>
      <c r="K58" s="245"/>
      <c r="L58" s="245"/>
      <c r="M58" s="245"/>
      <c r="N58" s="245"/>
      <c r="O58" s="245"/>
      <c r="P58" s="245"/>
      <c r="Q58" s="245"/>
      <c r="R58" s="245"/>
      <c r="S58" s="245"/>
      <c r="T58" s="245"/>
      <c r="U58" s="245"/>
      <c r="V58" s="245"/>
      <c r="W58" s="245"/>
      <c r="X58" s="245"/>
      <c r="Y58" s="245"/>
      <c r="Z58" s="245"/>
      <c r="AA58" s="245"/>
      <c r="AB58" s="245"/>
      <c r="AC58" s="245"/>
      <c r="AD58" s="245"/>
      <c r="AE58" s="245"/>
      <c r="AF58" s="245"/>
      <c r="AG58" s="245"/>
      <c r="AH58" s="245"/>
      <c r="AI58" s="245"/>
      <c r="AJ58" s="245"/>
      <c r="AK58" s="218">
        <v>2024</v>
      </c>
      <c r="AL58" s="218"/>
      <c r="AM58" s="218">
        <v>2025</v>
      </c>
      <c r="AN58" s="218"/>
      <c r="AO58" s="104">
        <v>2026</v>
      </c>
      <c r="AP58" s="104">
        <v>2027</v>
      </c>
      <c r="AQ58" s="104">
        <v>2028</v>
      </c>
      <c r="AR58" s="104">
        <v>2029</v>
      </c>
    </row>
    <row r="59" spans="1:44" ht="12.75" customHeight="1">
      <c r="A59" s="248" t="s">
        <v>302</v>
      </c>
      <c r="B59" s="249"/>
      <c r="C59" s="249"/>
      <c r="D59" s="249"/>
      <c r="E59" s="249"/>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49"/>
      <c r="AF59" s="249"/>
      <c r="AG59" s="249"/>
      <c r="AH59" s="249"/>
      <c r="AI59" s="249"/>
      <c r="AJ59" s="249"/>
      <c r="AK59" s="223" t="s">
        <v>516</v>
      </c>
      <c r="AL59" s="223"/>
      <c r="AM59" s="223" t="s">
        <v>516</v>
      </c>
      <c r="AN59" s="223"/>
      <c r="AO59" s="141" t="s">
        <v>516</v>
      </c>
      <c r="AP59" s="141" t="s">
        <v>516</v>
      </c>
      <c r="AQ59" s="141" t="s">
        <v>516</v>
      </c>
      <c r="AR59" s="141" t="s">
        <v>516</v>
      </c>
    </row>
    <row r="60" spans="1:44" ht="12" customHeight="1">
      <c r="A60" s="226" t="s">
        <v>301</v>
      </c>
      <c r="B60" s="227"/>
      <c r="C60" s="227"/>
      <c r="D60" s="227"/>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23" t="s">
        <v>516</v>
      </c>
      <c r="AL60" s="223"/>
      <c r="AM60" s="223" t="s">
        <v>516</v>
      </c>
      <c r="AN60" s="223"/>
      <c r="AO60" s="141" t="s">
        <v>516</v>
      </c>
      <c r="AP60" s="141" t="s">
        <v>516</v>
      </c>
      <c r="AQ60" s="141" t="s">
        <v>516</v>
      </c>
      <c r="AR60" s="141" t="s">
        <v>516</v>
      </c>
    </row>
    <row r="61" spans="1:44" ht="12" customHeight="1">
      <c r="A61" s="226" t="s">
        <v>300</v>
      </c>
      <c r="B61" s="227"/>
      <c r="C61" s="227"/>
      <c r="D61" s="227"/>
      <c r="E61" s="227"/>
      <c r="F61" s="227"/>
      <c r="G61" s="227"/>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23" t="s">
        <v>516</v>
      </c>
      <c r="AL61" s="223"/>
      <c r="AM61" s="223" t="s">
        <v>516</v>
      </c>
      <c r="AN61" s="223"/>
      <c r="AO61" s="141" t="s">
        <v>516</v>
      </c>
      <c r="AP61" s="141" t="s">
        <v>516</v>
      </c>
      <c r="AQ61" s="141" t="s">
        <v>516</v>
      </c>
      <c r="AR61" s="141" t="s">
        <v>516</v>
      </c>
    </row>
    <row r="62" spans="1:44" ht="12" customHeight="1">
      <c r="A62" s="226" t="s">
        <v>299</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3" t="s">
        <v>516</v>
      </c>
      <c r="AL62" s="223"/>
      <c r="AM62" s="223" t="s">
        <v>516</v>
      </c>
      <c r="AN62" s="223"/>
      <c r="AO62" s="141" t="s">
        <v>516</v>
      </c>
      <c r="AP62" s="141" t="s">
        <v>516</v>
      </c>
      <c r="AQ62" s="141" t="s">
        <v>516</v>
      </c>
      <c r="AR62" s="141" t="s">
        <v>516</v>
      </c>
    </row>
    <row r="63" spans="1:44" ht="9.75" customHeight="1">
      <c r="A63" s="226"/>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3" t="s">
        <v>516</v>
      </c>
      <c r="AL63" s="223"/>
      <c r="AM63" s="223" t="s">
        <v>516</v>
      </c>
      <c r="AN63" s="223"/>
      <c r="AO63" s="141" t="s">
        <v>516</v>
      </c>
      <c r="AP63" s="141" t="s">
        <v>516</v>
      </c>
      <c r="AQ63" s="141" t="s">
        <v>516</v>
      </c>
      <c r="AR63" s="141" t="s">
        <v>516</v>
      </c>
    </row>
    <row r="64" spans="1:44" ht="9.75" customHeight="1">
      <c r="A64" s="226"/>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3" t="s">
        <v>516</v>
      </c>
      <c r="AL64" s="223"/>
      <c r="AM64" s="223" t="s">
        <v>516</v>
      </c>
      <c r="AN64" s="223"/>
      <c r="AO64" s="141" t="s">
        <v>516</v>
      </c>
      <c r="AP64" s="141" t="s">
        <v>516</v>
      </c>
      <c r="AQ64" s="141" t="s">
        <v>516</v>
      </c>
      <c r="AR64" s="141" t="s">
        <v>516</v>
      </c>
    </row>
    <row r="65" spans="1:44" ht="12" customHeight="1">
      <c r="A65" s="226" t="s">
        <v>298</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3" t="s">
        <v>516</v>
      </c>
      <c r="AL65" s="223"/>
      <c r="AM65" s="223" t="s">
        <v>516</v>
      </c>
      <c r="AN65" s="223"/>
      <c r="AO65" s="141" t="s">
        <v>516</v>
      </c>
      <c r="AP65" s="141" t="s">
        <v>516</v>
      </c>
      <c r="AQ65" s="141" t="s">
        <v>516</v>
      </c>
      <c r="AR65" s="141" t="s">
        <v>516</v>
      </c>
    </row>
    <row r="66" spans="1:44" ht="27.75" customHeight="1">
      <c r="A66" s="250" t="s">
        <v>297</v>
      </c>
      <c r="B66" s="251"/>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2"/>
      <c r="AK66" s="223" t="s">
        <v>516</v>
      </c>
      <c r="AL66" s="223"/>
      <c r="AM66" s="223" t="s">
        <v>516</v>
      </c>
      <c r="AN66" s="223"/>
      <c r="AO66" s="106" t="s">
        <v>516</v>
      </c>
      <c r="AP66" s="106" t="s">
        <v>516</v>
      </c>
      <c r="AQ66" s="106" t="s">
        <v>516</v>
      </c>
      <c r="AR66" s="106" t="s">
        <v>516</v>
      </c>
    </row>
    <row r="67" spans="1:44" ht="11.25" customHeight="1">
      <c r="A67" s="226" t="s">
        <v>292</v>
      </c>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3" t="s">
        <v>516</v>
      </c>
      <c r="AL67" s="223"/>
      <c r="AM67" s="223" t="s">
        <v>516</v>
      </c>
      <c r="AN67" s="223"/>
      <c r="AO67" s="141" t="s">
        <v>516</v>
      </c>
      <c r="AP67" s="141" t="s">
        <v>516</v>
      </c>
      <c r="AQ67" s="141" t="s">
        <v>516</v>
      </c>
      <c r="AR67" s="141" t="s">
        <v>516</v>
      </c>
    </row>
    <row r="68" spans="1:44" ht="25.5" customHeight="1">
      <c r="A68" s="250" t="s">
        <v>293</v>
      </c>
      <c r="B68" s="251"/>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2"/>
      <c r="AK68" s="223" t="s">
        <v>516</v>
      </c>
      <c r="AL68" s="223"/>
      <c r="AM68" s="223" t="s">
        <v>516</v>
      </c>
      <c r="AN68" s="223"/>
      <c r="AO68" s="141" t="s">
        <v>516</v>
      </c>
      <c r="AP68" s="141" t="s">
        <v>516</v>
      </c>
      <c r="AQ68" s="141" t="s">
        <v>516</v>
      </c>
      <c r="AR68" s="141" t="s">
        <v>516</v>
      </c>
    </row>
    <row r="69" spans="1:44" ht="12" customHeight="1">
      <c r="A69" s="226" t="s">
        <v>291</v>
      </c>
      <c r="B69" s="227"/>
      <c r="C69" s="227"/>
      <c r="D69" s="227"/>
      <c r="E69" s="227"/>
      <c r="F69" s="227"/>
      <c r="G69" s="227"/>
      <c r="H69" s="227"/>
      <c r="I69" s="227"/>
      <c r="J69" s="227"/>
      <c r="K69" s="227"/>
      <c r="L69" s="227"/>
      <c r="M69" s="227"/>
      <c r="N69" s="227"/>
      <c r="O69" s="227"/>
      <c r="P69" s="227"/>
      <c r="Q69" s="227"/>
      <c r="R69" s="227"/>
      <c r="S69" s="227"/>
      <c r="T69" s="227"/>
      <c r="U69" s="227"/>
      <c r="V69" s="227"/>
      <c r="W69" s="227"/>
      <c r="X69" s="227"/>
      <c r="Y69" s="227"/>
      <c r="Z69" s="227"/>
      <c r="AA69" s="227"/>
      <c r="AB69" s="227"/>
      <c r="AC69" s="227"/>
      <c r="AD69" s="227"/>
      <c r="AE69" s="227"/>
      <c r="AF69" s="227"/>
      <c r="AG69" s="227"/>
      <c r="AH69" s="227"/>
      <c r="AI69" s="227"/>
      <c r="AJ69" s="227"/>
      <c r="AK69" s="223" t="s">
        <v>516</v>
      </c>
      <c r="AL69" s="223"/>
      <c r="AM69" s="223" t="s">
        <v>516</v>
      </c>
      <c r="AN69" s="223"/>
      <c r="AO69" s="141" t="s">
        <v>516</v>
      </c>
      <c r="AP69" s="141" t="s">
        <v>516</v>
      </c>
      <c r="AQ69" s="141" t="s">
        <v>516</v>
      </c>
      <c r="AR69" s="141" t="s">
        <v>516</v>
      </c>
    </row>
    <row r="70" spans="1:44" ht="12.75" customHeight="1">
      <c r="A70" s="253" t="s">
        <v>296</v>
      </c>
      <c r="B70" s="254"/>
      <c r="C70" s="254"/>
      <c r="D70" s="254"/>
      <c r="E70" s="254"/>
      <c r="F70" s="254"/>
      <c r="G70" s="254"/>
      <c r="H70" s="254"/>
      <c r="I70" s="254"/>
      <c r="J70" s="254"/>
      <c r="K70" s="254"/>
      <c r="L70" s="254"/>
      <c r="M70" s="254"/>
      <c r="N70" s="254"/>
      <c r="O70" s="254"/>
      <c r="P70" s="254"/>
      <c r="Q70" s="254"/>
      <c r="R70" s="254"/>
      <c r="S70" s="254"/>
      <c r="T70" s="254"/>
      <c r="U70" s="254"/>
      <c r="V70" s="254"/>
      <c r="W70" s="254"/>
      <c r="X70" s="254"/>
      <c r="Y70" s="254"/>
      <c r="Z70" s="254"/>
      <c r="AA70" s="254"/>
      <c r="AB70" s="254"/>
      <c r="AC70" s="254"/>
      <c r="AD70" s="254"/>
      <c r="AE70" s="254"/>
      <c r="AF70" s="254"/>
      <c r="AG70" s="254"/>
      <c r="AH70" s="254"/>
      <c r="AI70" s="254"/>
      <c r="AJ70" s="254"/>
      <c r="AK70" s="223" t="s">
        <v>516</v>
      </c>
      <c r="AL70" s="223"/>
      <c r="AM70" s="223" t="s">
        <v>516</v>
      </c>
      <c r="AN70" s="223"/>
      <c r="AO70" s="141" t="s">
        <v>516</v>
      </c>
      <c r="AP70" s="141" t="s">
        <v>516</v>
      </c>
      <c r="AQ70" s="141" t="s">
        <v>516</v>
      </c>
      <c r="AR70" s="141" t="s">
        <v>516</v>
      </c>
    </row>
    <row r="71" spans="1:44" ht="12" customHeight="1">
      <c r="A71" s="226" t="s">
        <v>290</v>
      </c>
      <c r="B71" s="227"/>
      <c r="C71" s="227"/>
      <c r="D71" s="227"/>
      <c r="E71" s="227"/>
      <c r="F71" s="227"/>
      <c r="G71" s="227"/>
      <c r="H71" s="227"/>
      <c r="I71" s="227"/>
      <c r="J71" s="227"/>
      <c r="K71" s="227"/>
      <c r="L71" s="227"/>
      <c r="M71" s="227"/>
      <c r="N71" s="227"/>
      <c r="O71" s="227"/>
      <c r="P71" s="227"/>
      <c r="Q71" s="227"/>
      <c r="R71" s="227"/>
      <c r="S71" s="227"/>
      <c r="T71" s="227"/>
      <c r="U71" s="227"/>
      <c r="V71" s="227"/>
      <c r="W71" s="227"/>
      <c r="X71" s="227"/>
      <c r="Y71" s="227"/>
      <c r="Z71" s="227"/>
      <c r="AA71" s="227"/>
      <c r="AB71" s="227"/>
      <c r="AC71" s="227"/>
      <c r="AD71" s="227"/>
      <c r="AE71" s="227"/>
      <c r="AF71" s="227"/>
      <c r="AG71" s="227"/>
      <c r="AH71" s="227"/>
      <c r="AI71" s="227"/>
      <c r="AJ71" s="227"/>
      <c r="AK71" s="223" t="s">
        <v>516</v>
      </c>
      <c r="AL71" s="223"/>
      <c r="AM71" s="223" t="s">
        <v>516</v>
      </c>
      <c r="AN71" s="223"/>
      <c r="AO71" s="141" t="s">
        <v>516</v>
      </c>
      <c r="AP71" s="141" t="s">
        <v>516</v>
      </c>
      <c r="AQ71" s="141" t="s">
        <v>516</v>
      </c>
      <c r="AR71" s="141" t="s">
        <v>516</v>
      </c>
    </row>
    <row r="72" spans="1:44" ht="12.75" customHeight="1" thickBot="1">
      <c r="A72" s="255" t="s">
        <v>295</v>
      </c>
      <c r="B72" s="256"/>
      <c r="C72" s="256"/>
      <c r="D72" s="256"/>
      <c r="E72" s="256"/>
      <c r="F72" s="256"/>
      <c r="G72" s="256"/>
      <c r="H72" s="256"/>
      <c r="I72" s="256"/>
      <c r="J72" s="256"/>
      <c r="K72" s="256"/>
      <c r="L72" s="256"/>
      <c r="M72" s="256"/>
      <c r="N72" s="256"/>
      <c r="O72" s="256"/>
      <c r="P72" s="256"/>
      <c r="Q72" s="256"/>
      <c r="R72" s="256"/>
      <c r="S72" s="256"/>
      <c r="T72" s="256"/>
      <c r="U72" s="256"/>
      <c r="V72" s="256"/>
      <c r="W72" s="256"/>
      <c r="X72" s="256"/>
      <c r="Y72" s="256"/>
      <c r="Z72" s="256"/>
      <c r="AA72" s="256"/>
      <c r="AB72" s="256"/>
      <c r="AC72" s="256"/>
      <c r="AD72" s="256"/>
      <c r="AE72" s="256"/>
      <c r="AF72" s="256"/>
      <c r="AG72" s="256"/>
      <c r="AH72" s="256"/>
      <c r="AI72" s="256"/>
      <c r="AJ72" s="257"/>
      <c r="AK72" s="223" t="s">
        <v>516</v>
      </c>
      <c r="AL72" s="223"/>
      <c r="AM72" s="223" t="s">
        <v>516</v>
      </c>
      <c r="AN72" s="223"/>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4" t="s">
        <v>294</v>
      </c>
      <c r="B74" s="245"/>
      <c r="C74" s="245"/>
      <c r="D74" s="245"/>
      <c r="E74" s="245"/>
      <c r="F74" s="245"/>
      <c r="G74" s="245"/>
      <c r="H74" s="245"/>
      <c r="I74" s="245"/>
      <c r="J74" s="245"/>
      <c r="K74" s="245"/>
      <c r="L74" s="245"/>
      <c r="M74" s="245"/>
      <c r="N74" s="245"/>
      <c r="O74" s="245"/>
      <c r="P74" s="245"/>
      <c r="Q74" s="245"/>
      <c r="R74" s="245"/>
      <c r="S74" s="245"/>
      <c r="T74" s="245"/>
      <c r="U74" s="245"/>
      <c r="V74" s="245"/>
      <c r="W74" s="245"/>
      <c r="X74" s="245"/>
      <c r="Y74" s="245"/>
      <c r="Z74" s="245"/>
      <c r="AA74" s="245"/>
      <c r="AB74" s="245"/>
      <c r="AC74" s="245"/>
      <c r="AD74" s="245"/>
      <c r="AE74" s="245"/>
      <c r="AF74" s="245"/>
      <c r="AG74" s="245"/>
      <c r="AH74" s="245"/>
      <c r="AI74" s="245"/>
      <c r="AJ74" s="245"/>
      <c r="AK74" s="218">
        <v>2024</v>
      </c>
      <c r="AL74" s="218"/>
      <c r="AM74" s="218">
        <v>2025</v>
      </c>
      <c r="AN74" s="218"/>
      <c r="AO74" s="104">
        <v>2026</v>
      </c>
      <c r="AP74" s="104">
        <v>2027</v>
      </c>
      <c r="AQ74" s="104">
        <v>2028</v>
      </c>
      <c r="AR74" s="104">
        <v>2029</v>
      </c>
    </row>
    <row r="75" spans="1:44" ht="25.5" customHeight="1">
      <c r="A75" s="250" t="s">
        <v>293</v>
      </c>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2"/>
      <c r="AK75" s="223" t="s">
        <v>516</v>
      </c>
      <c r="AL75" s="223"/>
      <c r="AM75" s="223" t="s">
        <v>516</v>
      </c>
      <c r="AN75" s="223"/>
      <c r="AO75" s="106" t="s">
        <v>516</v>
      </c>
      <c r="AP75" s="106" t="s">
        <v>516</v>
      </c>
      <c r="AQ75" s="106" t="s">
        <v>516</v>
      </c>
      <c r="AR75" s="106" t="s">
        <v>516</v>
      </c>
    </row>
    <row r="76" spans="1:44" ht="12" customHeight="1">
      <c r="A76" s="226" t="s">
        <v>292</v>
      </c>
      <c r="B76" s="227"/>
      <c r="C76" s="227"/>
      <c r="D76" s="227"/>
      <c r="E76" s="227"/>
      <c r="F76" s="227"/>
      <c r="G76" s="227"/>
      <c r="H76" s="227"/>
      <c r="I76" s="227"/>
      <c r="J76" s="227"/>
      <c r="K76" s="227"/>
      <c r="L76" s="227"/>
      <c r="M76" s="227"/>
      <c r="N76" s="227"/>
      <c r="O76" s="227"/>
      <c r="P76" s="227"/>
      <c r="Q76" s="227"/>
      <c r="R76" s="227"/>
      <c r="S76" s="227"/>
      <c r="T76" s="227"/>
      <c r="U76" s="227"/>
      <c r="V76" s="227"/>
      <c r="W76" s="227"/>
      <c r="X76" s="227"/>
      <c r="Y76" s="227"/>
      <c r="Z76" s="227"/>
      <c r="AA76" s="227"/>
      <c r="AB76" s="227"/>
      <c r="AC76" s="227"/>
      <c r="AD76" s="227"/>
      <c r="AE76" s="227"/>
      <c r="AF76" s="227"/>
      <c r="AG76" s="227"/>
      <c r="AH76" s="227"/>
      <c r="AI76" s="227"/>
      <c r="AJ76" s="227"/>
      <c r="AK76" s="223" t="s">
        <v>516</v>
      </c>
      <c r="AL76" s="223"/>
      <c r="AM76" s="223" t="s">
        <v>516</v>
      </c>
      <c r="AN76" s="223"/>
      <c r="AO76" s="106" t="s">
        <v>516</v>
      </c>
      <c r="AP76" s="106" t="s">
        <v>516</v>
      </c>
      <c r="AQ76" s="106" t="s">
        <v>516</v>
      </c>
      <c r="AR76" s="106" t="s">
        <v>516</v>
      </c>
    </row>
    <row r="77" spans="1:44" ht="12" customHeight="1">
      <c r="A77" s="226" t="s">
        <v>291</v>
      </c>
      <c r="B77" s="227"/>
      <c r="C77" s="227"/>
      <c r="D77" s="227"/>
      <c r="E77" s="227"/>
      <c r="F77" s="227"/>
      <c r="G77" s="227"/>
      <c r="H77" s="227"/>
      <c r="I77" s="227"/>
      <c r="J77" s="227"/>
      <c r="K77" s="227"/>
      <c r="L77" s="227"/>
      <c r="M77" s="227"/>
      <c r="N77" s="227"/>
      <c r="O77" s="227"/>
      <c r="P77" s="227"/>
      <c r="Q77" s="227"/>
      <c r="R77" s="227"/>
      <c r="S77" s="227"/>
      <c r="T77" s="227"/>
      <c r="U77" s="227"/>
      <c r="V77" s="227"/>
      <c r="W77" s="227"/>
      <c r="X77" s="227"/>
      <c r="Y77" s="227"/>
      <c r="Z77" s="227"/>
      <c r="AA77" s="227"/>
      <c r="AB77" s="227"/>
      <c r="AC77" s="227"/>
      <c r="AD77" s="227"/>
      <c r="AE77" s="227"/>
      <c r="AF77" s="227"/>
      <c r="AG77" s="227"/>
      <c r="AH77" s="227"/>
      <c r="AI77" s="227"/>
      <c r="AJ77" s="227"/>
      <c r="AK77" s="223" t="s">
        <v>516</v>
      </c>
      <c r="AL77" s="223"/>
      <c r="AM77" s="223" t="s">
        <v>516</v>
      </c>
      <c r="AN77" s="223"/>
      <c r="AO77" s="106" t="s">
        <v>516</v>
      </c>
      <c r="AP77" s="106" t="s">
        <v>516</v>
      </c>
      <c r="AQ77" s="106" t="s">
        <v>516</v>
      </c>
      <c r="AR77" s="106" t="s">
        <v>516</v>
      </c>
    </row>
    <row r="78" spans="1:44" ht="12" customHeight="1">
      <c r="A78" s="226" t="s">
        <v>290</v>
      </c>
      <c r="B78" s="227"/>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c r="AA78" s="227"/>
      <c r="AB78" s="227"/>
      <c r="AC78" s="227"/>
      <c r="AD78" s="227"/>
      <c r="AE78" s="227"/>
      <c r="AF78" s="227"/>
      <c r="AG78" s="227"/>
      <c r="AH78" s="227"/>
      <c r="AI78" s="227"/>
      <c r="AJ78" s="227"/>
      <c r="AK78" s="223" t="s">
        <v>516</v>
      </c>
      <c r="AL78" s="223"/>
      <c r="AM78" s="223" t="s">
        <v>516</v>
      </c>
      <c r="AN78" s="223"/>
      <c r="AO78" s="106" t="s">
        <v>516</v>
      </c>
      <c r="AP78" s="106" t="s">
        <v>516</v>
      </c>
      <c r="AQ78" s="106" t="s">
        <v>516</v>
      </c>
      <c r="AR78" s="106" t="s">
        <v>516</v>
      </c>
    </row>
    <row r="79" spans="1:44" ht="12" customHeight="1">
      <c r="A79" s="226" t="s">
        <v>289</v>
      </c>
      <c r="B79" s="227"/>
      <c r="C79" s="227"/>
      <c r="D79" s="227"/>
      <c r="E79" s="227"/>
      <c r="F79" s="227"/>
      <c r="G79" s="227"/>
      <c r="H79" s="227"/>
      <c r="I79" s="227"/>
      <c r="J79" s="227"/>
      <c r="K79" s="227"/>
      <c r="L79" s="227"/>
      <c r="M79" s="227"/>
      <c r="N79" s="227"/>
      <c r="O79" s="227"/>
      <c r="P79" s="227"/>
      <c r="Q79" s="227"/>
      <c r="R79" s="227"/>
      <c r="S79" s="227"/>
      <c r="T79" s="227"/>
      <c r="U79" s="227"/>
      <c r="V79" s="227"/>
      <c r="W79" s="227"/>
      <c r="X79" s="227"/>
      <c r="Y79" s="227"/>
      <c r="Z79" s="227"/>
      <c r="AA79" s="227"/>
      <c r="AB79" s="227"/>
      <c r="AC79" s="227"/>
      <c r="AD79" s="227"/>
      <c r="AE79" s="227"/>
      <c r="AF79" s="227"/>
      <c r="AG79" s="227"/>
      <c r="AH79" s="227"/>
      <c r="AI79" s="227"/>
      <c r="AJ79" s="227"/>
      <c r="AK79" s="223" t="s">
        <v>516</v>
      </c>
      <c r="AL79" s="223"/>
      <c r="AM79" s="223" t="s">
        <v>516</v>
      </c>
      <c r="AN79" s="223"/>
      <c r="AO79" s="106" t="s">
        <v>516</v>
      </c>
      <c r="AP79" s="106" t="s">
        <v>516</v>
      </c>
      <c r="AQ79" s="106" t="s">
        <v>516</v>
      </c>
      <c r="AR79" s="106" t="s">
        <v>516</v>
      </c>
    </row>
    <row r="80" spans="1:44" ht="12" customHeight="1">
      <c r="A80" s="226" t="s">
        <v>288</v>
      </c>
      <c r="B80" s="227"/>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7"/>
      <c r="AI80" s="227"/>
      <c r="AJ80" s="227"/>
      <c r="AK80" s="223" t="s">
        <v>516</v>
      </c>
      <c r="AL80" s="223"/>
      <c r="AM80" s="223" t="s">
        <v>516</v>
      </c>
      <c r="AN80" s="223"/>
      <c r="AO80" s="106" t="s">
        <v>516</v>
      </c>
      <c r="AP80" s="106" t="s">
        <v>516</v>
      </c>
      <c r="AQ80" s="106" t="s">
        <v>516</v>
      </c>
      <c r="AR80" s="106" t="s">
        <v>516</v>
      </c>
    </row>
    <row r="81" spans="1:45" ht="12.75" customHeight="1">
      <c r="A81" s="226" t="s">
        <v>287</v>
      </c>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3" t="s">
        <v>516</v>
      </c>
      <c r="AL81" s="223"/>
      <c r="AM81" s="223" t="s">
        <v>516</v>
      </c>
      <c r="AN81" s="223"/>
      <c r="AO81" s="106" t="s">
        <v>516</v>
      </c>
      <c r="AP81" s="106" t="s">
        <v>516</v>
      </c>
      <c r="AQ81" s="106" t="s">
        <v>516</v>
      </c>
      <c r="AR81" s="106" t="s">
        <v>516</v>
      </c>
    </row>
    <row r="82" spans="1:45" ht="12.75" customHeight="1">
      <c r="A82" s="226" t="s">
        <v>286</v>
      </c>
      <c r="B82" s="227"/>
      <c r="C82" s="227"/>
      <c r="D82" s="227"/>
      <c r="E82" s="227"/>
      <c r="F82" s="227"/>
      <c r="G82" s="227"/>
      <c r="H82" s="227"/>
      <c r="I82" s="227"/>
      <c r="J82" s="227"/>
      <c r="K82" s="227"/>
      <c r="L82" s="227"/>
      <c r="M82" s="227"/>
      <c r="N82" s="227"/>
      <c r="O82" s="227"/>
      <c r="P82" s="227"/>
      <c r="Q82" s="227"/>
      <c r="R82" s="227"/>
      <c r="S82" s="227"/>
      <c r="T82" s="227"/>
      <c r="U82" s="227"/>
      <c r="V82" s="227"/>
      <c r="W82" s="227"/>
      <c r="X82" s="227"/>
      <c r="Y82" s="227"/>
      <c r="Z82" s="227"/>
      <c r="AA82" s="227"/>
      <c r="AB82" s="227"/>
      <c r="AC82" s="227"/>
      <c r="AD82" s="227"/>
      <c r="AE82" s="227"/>
      <c r="AF82" s="227"/>
      <c r="AG82" s="227"/>
      <c r="AH82" s="227"/>
      <c r="AI82" s="227"/>
      <c r="AJ82" s="227"/>
      <c r="AK82" s="223" t="s">
        <v>516</v>
      </c>
      <c r="AL82" s="223"/>
      <c r="AM82" s="223" t="s">
        <v>516</v>
      </c>
      <c r="AN82" s="223"/>
      <c r="AO82" s="106" t="s">
        <v>516</v>
      </c>
      <c r="AP82" s="106" t="s">
        <v>516</v>
      </c>
      <c r="AQ82" s="106" t="s">
        <v>516</v>
      </c>
      <c r="AR82" s="106" t="s">
        <v>516</v>
      </c>
    </row>
    <row r="83" spans="1:45" ht="12" customHeight="1">
      <c r="A83" s="253" t="s">
        <v>285</v>
      </c>
      <c r="B83" s="254"/>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4"/>
      <c r="AH83" s="254"/>
      <c r="AI83" s="254"/>
      <c r="AJ83" s="254"/>
      <c r="AK83" s="223" t="s">
        <v>516</v>
      </c>
      <c r="AL83" s="223"/>
      <c r="AM83" s="223" t="s">
        <v>516</v>
      </c>
      <c r="AN83" s="223"/>
      <c r="AO83" s="106" t="s">
        <v>516</v>
      </c>
      <c r="AP83" s="106" t="s">
        <v>516</v>
      </c>
      <c r="AQ83" s="106" t="s">
        <v>516</v>
      </c>
      <c r="AR83" s="106" t="s">
        <v>516</v>
      </c>
    </row>
    <row r="84" spans="1:45" ht="12" customHeight="1">
      <c r="A84" s="253" t="s">
        <v>284</v>
      </c>
      <c r="B84" s="254"/>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23" t="s">
        <v>516</v>
      </c>
      <c r="AL84" s="223"/>
      <c r="AM84" s="223" t="s">
        <v>516</v>
      </c>
      <c r="AN84" s="223"/>
      <c r="AO84" s="106" t="s">
        <v>516</v>
      </c>
      <c r="AP84" s="106" t="s">
        <v>516</v>
      </c>
      <c r="AQ84" s="106" t="s">
        <v>516</v>
      </c>
      <c r="AR84" s="106" t="s">
        <v>516</v>
      </c>
    </row>
    <row r="85" spans="1:45" ht="12" customHeight="1">
      <c r="A85" s="226" t="s">
        <v>283</v>
      </c>
      <c r="B85" s="227"/>
      <c r="C85" s="227"/>
      <c r="D85" s="227"/>
      <c r="E85" s="227"/>
      <c r="F85" s="227"/>
      <c r="G85" s="227"/>
      <c r="H85" s="227"/>
      <c r="I85" s="227"/>
      <c r="J85" s="227"/>
      <c r="K85" s="227"/>
      <c r="L85" s="227"/>
      <c r="M85" s="227"/>
      <c r="N85" s="227"/>
      <c r="O85" s="227"/>
      <c r="P85" s="227"/>
      <c r="Q85" s="227"/>
      <c r="R85" s="227"/>
      <c r="S85" s="227"/>
      <c r="T85" s="227"/>
      <c r="U85" s="227"/>
      <c r="V85" s="227"/>
      <c r="W85" s="227"/>
      <c r="X85" s="227"/>
      <c r="Y85" s="227"/>
      <c r="Z85" s="227"/>
      <c r="AA85" s="227"/>
      <c r="AB85" s="227"/>
      <c r="AC85" s="227"/>
      <c r="AD85" s="227"/>
      <c r="AE85" s="227"/>
      <c r="AF85" s="227"/>
      <c r="AG85" s="227"/>
      <c r="AH85" s="227"/>
      <c r="AI85" s="227"/>
      <c r="AJ85" s="227"/>
      <c r="AK85" s="223" t="s">
        <v>516</v>
      </c>
      <c r="AL85" s="223"/>
      <c r="AM85" s="223" t="s">
        <v>516</v>
      </c>
      <c r="AN85" s="223"/>
      <c r="AO85" s="106" t="s">
        <v>516</v>
      </c>
      <c r="AP85" s="106" t="s">
        <v>516</v>
      </c>
      <c r="AQ85" s="106" t="s">
        <v>516</v>
      </c>
      <c r="AR85" s="106" t="s">
        <v>516</v>
      </c>
    </row>
    <row r="86" spans="1:45" ht="27.75" customHeight="1">
      <c r="A86" s="250" t="s">
        <v>282</v>
      </c>
      <c r="B86" s="251"/>
      <c r="C86" s="251"/>
      <c r="D86" s="251"/>
      <c r="E86" s="251"/>
      <c r="F86" s="251"/>
      <c r="G86" s="251"/>
      <c r="H86" s="25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c r="AF86" s="251"/>
      <c r="AG86" s="251"/>
      <c r="AH86" s="251"/>
      <c r="AI86" s="251"/>
      <c r="AJ86" s="252"/>
      <c r="AK86" s="223" t="s">
        <v>516</v>
      </c>
      <c r="AL86" s="223"/>
      <c r="AM86" s="223" t="s">
        <v>516</v>
      </c>
      <c r="AN86" s="223"/>
      <c r="AO86" s="106" t="s">
        <v>516</v>
      </c>
      <c r="AP86" s="106" t="s">
        <v>516</v>
      </c>
      <c r="AQ86" s="106" t="s">
        <v>516</v>
      </c>
      <c r="AR86" s="106" t="s">
        <v>516</v>
      </c>
    </row>
    <row r="87" spans="1:45">
      <c r="A87" s="250" t="s">
        <v>281</v>
      </c>
      <c r="B87" s="251"/>
      <c r="C87" s="251"/>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2"/>
      <c r="AK87" s="223" t="s">
        <v>516</v>
      </c>
      <c r="AL87" s="223"/>
      <c r="AM87" s="223" t="s">
        <v>516</v>
      </c>
      <c r="AN87" s="223"/>
      <c r="AO87" s="106" t="s">
        <v>516</v>
      </c>
      <c r="AP87" s="106" t="s">
        <v>516</v>
      </c>
      <c r="AQ87" s="106" t="s">
        <v>516</v>
      </c>
      <c r="AR87" s="106" t="s">
        <v>516</v>
      </c>
    </row>
    <row r="88" spans="1:45" ht="14.25" customHeight="1">
      <c r="A88" s="258" t="s">
        <v>280</v>
      </c>
      <c r="B88" s="259"/>
      <c r="C88" s="259"/>
      <c r="D88" s="260"/>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23" t="s">
        <v>516</v>
      </c>
      <c r="AL88" s="223"/>
      <c r="AM88" s="223" t="s">
        <v>516</v>
      </c>
      <c r="AN88" s="223"/>
      <c r="AO88" s="106" t="s">
        <v>516</v>
      </c>
      <c r="AP88" s="106" t="s">
        <v>516</v>
      </c>
      <c r="AQ88" s="106" t="s">
        <v>516</v>
      </c>
      <c r="AR88" s="106" t="s">
        <v>516</v>
      </c>
    </row>
    <row r="89" spans="1:45">
      <c r="A89" s="258" t="s">
        <v>279</v>
      </c>
      <c r="B89" s="259"/>
      <c r="C89" s="259"/>
      <c r="D89" s="260"/>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23" t="s">
        <v>516</v>
      </c>
      <c r="AL89" s="223"/>
      <c r="AM89" s="223" t="s">
        <v>516</v>
      </c>
      <c r="AN89" s="223"/>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23" t="s">
        <v>516</v>
      </c>
      <c r="AL90" s="223"/>
      <c r="AM90" s="223" t="s">
        <v>516</v>
      </c>
      <c r="AN90" s="223"/>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K21" sqref="K21:K23"/>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9" t="s">
        <v>537</v>
      </c>
      <c r="B5" s="199"/>
      <c r="C5" s="199"/>
      <c r="D5" s="199"/>
      <c r="E5" s="199"/>
      <c r="F5" s="199"/>
      <c r="G5" s="199"/>
      <c r="H5" s="199"/>
      <c r="I5" s="199"/>
      <c r="J5" s="199"/>
      <c r="K5" s="199"/>
      <c r="L5" s="19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540</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534</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77"/>
      <c r="B14" s="177"/>
      <c r="C14" s="177"/>
      <c r="D14" s="177"/>
      <c r="E14" s="177"/>
      <c r="F14" s="177"/>
      <c r="G14" s="177"/>
      <c r="H14" s="177"/>
      <c r="I14" s="177"/>
      <c r="J14" s="177"/>
      <c r="K14" s="177"/>
      <c r="L14" s="177"/>
    </row>
    <row r="15" spans="1:44" ht="18.75">
      <c r="A15" s="173" t="s">
        <v>565</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1" t="s">
        <v>485</v>
      </c>
      <c r="B19" s="261"/>
      <c r="C19" s="261"/>
      <c r="D19" s="261"/>
      <c r="E19" s="261"/>
      <c r="F19" s="261"/>
      <c r="G19" s="261"/>
      <c r="H19" s="261"/>
      <c r="I19" s="261"/>
      <c r="J19" s="261"/>
      <c r="K19" s="261"/>
      <c r="L19" s="261"/>
    </row>
    <row r="20" spans="1:12">
      <c r="A20" s="50"/>
      <c r="B20" s="50"/>
    </row>
    <row r="21" spans="1:12" ht="28.5" customHeight="1">
      <c r="A21" s="262" t="s">
        <v>232</v>
      </c>
      <c r="B21" s="262" t="s">
        <v>231</v>
      </c>
      <c r="C21" s="267" t="s">
        <v>416</v>
      </c>
      <c r="D21" s="267"/>
      <c r="E21" s="267"/>
      <c r="F21" s="267"/>
      <c r="G21" s="267"/>
      <c r="H21" s="267"/>
      <c r="I21" s="262" t="s">
        <v>230</v>
      </c>
      <c r="J21" s="264" t="s">
        <v>418</v>
      </c>
      <c r="K21" s="262" t="s">
        <v>229</v>
      </c>
      <c r="L21" s="263" t="s">
        <v>417</v>
      </c>
    </row>
    <row r="22" spans="1:12" ht="58.5" customHeight="1">
      <c r="A22" s="262"/>
      <c r="B22" s="262"/>
      <c r="C22" s="266" t="s">
        <v>3</v>
      </c>
      <c r="D22" s="266"/>
      <c r="E22" s="131"/>
      <c r="F22" s="132"/>
      <c r="G22" s="268" t="s">
        <v>2</v>
      </c>
      <c r="H22" s="269"/>
      <c r="I22" s="262"/>
      <c r="J22" s="265"/>
      <c r="K22" s="262"/>
      <c r="L22" s="263"/>
    </row>
    <row r="23" spans="1:12" ht="47.25">
      <c r="A23" s="262"/>
      <c r="B23" s="262"/>
      <c r="C23" s="72" t="s">
        <v>228</v>
      </c>
      <c r="D23" s="72" t="s">
        <v>227</v>
      </c>
      <c r="E23" s="72" t="s">
        <v>228</v>
      </c>
      <c r="F23" s="72" t="s">
        <v>227</v>
      </c>
      <c r="G23" s="72" t="s">
        <v>228</v>
      </c>
      <c r="H23" s="72" t="s">
        <v>227</v>
      </c>
      <c r="I23" s="262"/>
      <c r="J23" s="266"/>
      <c r="K23" s="262"/>
      <c r="L23" s="263"/>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2024-10-15T05:17:07Z</dcterms:modified>
</cp:coreProperties>
</file>